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 OFICIO DIC 2023\"/>
    </mc:Choice>
  </mc:AlternateContent>
  <xr:revisionPtr revIDLastSave="0" documentId="8_{8D043F71-4E44-481C-B702-6EC922CFC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C662" i="2"/>
  <c r="C663" i="2"/>
  <c r="C664" i="2"/>
  <c r="C665" i="2"/>
  <c r="C666" i="2"/>
  <c r="C667" i="2"/>
  <c r="J662" i="2"/>
  <c r="J663" i="2"/>
  <c r="J664" i="2"/>
  <c r="J665" i="2"/>
  <c r="J666" i="2"/>
  <c r="J667" i="2"/>
  <c r="A13" i="2" l="1"/>
  <c r="C661" i="2" l="1"/>
  <c r="C660" i="2"/>
  <c r="C659" i="2"/>
  <c r="C658" i="2"/>
  <c r="C657" i="2"/>
  <c r="C656" i="2"/>
  <c r="C655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<sst xmlns="http://schemas.openxmlformats.org/spreadsheetml/2006/main" count="3958" uniqueCount="1430">
  <si>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</si>
  <si>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</si>
  <si>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</si>
  <si>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</si>
  <si>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</si>
  <si>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</si>
  <si>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</si>
  <si>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</si>
  <si>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</si>
  <si>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</si>
  <si>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</si>
  <si>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</si>
  <si>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</si>
  <si>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</si>
  <si>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</si>
  <si>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</si>
  <si>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</si>
  <si>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</si>
  <si>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</si>
  <si>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</si>
  <si>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</si>
  <si>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</si>
  <si>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</si>
  <si>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</si>
  <si>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</si>
  <si>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</si>
  <si>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</si>
  <si>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</si>
  <si>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</si>
  <si>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</si>
  <si>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</si>
  <si>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</si>
  <si>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</si>
  <si>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</si>
  <si>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</si>
  <si>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</si>
  <si>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</si>
  <si>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</si>
  <si>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</si>
  <si>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</si>
  <si>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</si>
  <si>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</si>
  <si>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</si>
  <si>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</si>
  <si>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</si>
  <si>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</si>
  <si>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</si>
  <si>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</si>
  <si>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</si>
  <si>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</si>
  <si>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</si>
  <si>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</si>
  <si>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</si>
  <si>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</si>
  <si>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</si>
  <si>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</si>
  <si>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</si>
  <si>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</si>
  <si>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</si>
  <si>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</si>
  <si>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</si>
  <si>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</si>
  <si>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</si>
  <si>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</si>
  <si>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</si>
  <si>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</si>
  <si>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</si>
  <si>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</si>
  <si>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</si>
  <si>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</si>
  <si>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</si>
  <si>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</si>
  <si>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</si>
  <si>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</si>
  <si>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</si>
  <si>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</si>
  <si>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</si>
  <si>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</si>
  <si>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</si>
  <si>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</si>
  <si>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</si>
  <si>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</si>
  <si>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</si>
  <si>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</si>
  <si>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</si>
  <si>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</si>
  <si>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</si>
  <si>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</si>
  <si>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</si>
  <si>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</si>
  <si>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</si>
  <si>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</si>
  <si>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</si>
  <si>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</si>
  <si>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</si>
  <si>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</si>
  <si>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</si>
  <si>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</si>
  <si>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</si>
  <si>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</si>
  <si>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</si>
  <si>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</si>
  <si>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</si>
  <si>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</si>
  <si>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</si>
  <si>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</si>
  <si>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</si>
  <si>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</si>
  <si>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</si>
  <si>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</si>
  <si>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</si>
  <si>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</si>
  <si>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</si>
  <si>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</si>
  <si>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</si>
  <si>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</si>
  <si>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</si>
  <si>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</si>
  <si>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</si>
  <si>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</si>
  <si>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</si>
  <si>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</si>
  <si>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</si>
  <si>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</si>
  <si>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</si>
  <si>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</si>
  <si>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</si>
  <si>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</si>
  <si>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</si>
  <si>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</si>
  <si>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</si>
  <si>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</si>
  <si>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</si>
  <si>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</si>
  <si>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</si>
  <si>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</si>
  <si>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</si>
  <si>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</si>
  <si>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</si>
  <si>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</si>
  <si>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</si>
  <si>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</si>
  <si>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</si>
  <si>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</si>
  <si>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</si>
  <si>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</si>
  <si>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</si>
  <si>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</si>
  <si>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</si>
  <si>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</si>
  <si>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</si>
  <si>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</si>
  <si>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</si>
  <si>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</si>
  <si>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</si>
  <si>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</si>
  <si>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</si>
  <si>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</si>
  <si>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</si>
  <si>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</si>
  <si>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</si>
  <si>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</si>
  <si>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</si>
  <si>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</si>
  <si>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</si>
  <si>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</si>
  <si>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</si>
  <si>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</si>
  <si>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</si>
  <si>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</si>
  <si>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</si>
  <si>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</si>
  <si>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</si>
  <si>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</si>
  <si>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</si>
  <si>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</si>
  <si>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</si>
  <si>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</si>
  <si>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</si>
  <si>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</si>
  <si>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</si>
  <si>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</si>
  <si>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</si>
  <si>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</si>
  <si>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</si>
  <si>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</si>
  <si>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</si>
  <si>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</si>
  <si>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</si>
  <si>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</si>
  <si>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</si>
  <si>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</si>
  <si>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</si>
  <si>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</si>
  <si>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</si>
  <si>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</si>
  <si>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</si>
  <si>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</si>
  <si>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</si>
  <si>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</si>
  <si>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</si>
  <si>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</si>
  <si>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</si>
  <si>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</si>
  <si>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</si>
  <si>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</si>
  <si>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</si>
  <si>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</si>
  <si>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</si>
  <si>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</si>
  <si>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</si>
  <si>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</si>
  <si>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</si>
  <si>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</si>
  <si>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</si>
  <si>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</si>
  <si>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</si>
  <si>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</si>
  <si>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</si>
  <si>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</si>
  <si>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</si>
  <si>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</si>
  <si>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</si>
  <si>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</si>
  <si>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</si>
  <si>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</si>
  <si>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</si>
  <si>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</si>
  <si>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</si>
  <si>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</si>
  <si>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</si>
  <si>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</si>
  <si>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</si>
  <si>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</si>
  <si>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</si>
  <si>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</si>
  <si>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</si>
  <si>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</si>
  <si>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</si>
  <si>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</si>
  <si>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</si>
  <si>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</si>
  <si>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</si>
  <si>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</si>
  <si>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</si>
  <si>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</si>
  <si>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</si>
  <si>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</si>
  <si>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</si>
  <si>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</si>
  <si>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</si>
  <si>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</si>
  <si>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</si>
  <si>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</si>
  <si>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</si>
  <si>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</si>
  <si>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</si>
  <si>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</si>
  <si>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</si>
  <si>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</si>
  <si>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</si>
  <si>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</si>
  <si>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</si>
  <si>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</si>
  <si>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</si>
  <si>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</si>
  <si>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</si>
  <si>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</si>
  <si>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</si>
  <si>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</si>
  <si>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</si>
  <si>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</si>
  <si>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</si>
  <si>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</si>
  <si>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</si>
  <si>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</si>
  <si>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</si>
  <si>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</si>
  <si>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</si>
  <si>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</si>
  <si>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</si>
  <si>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</si>
  <si>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</si>
  <si>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</si>
  <si>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</si>
  <si>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</si>
  <si>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</si>
  <si>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</si>
  <si>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</si>
  <si>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</si>
  <si>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</si>
  <si>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</si>
  <si>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</si>
  <si>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</si>
  <si>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</si>
  <si>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</si>
  <si>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</si>
  <si>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</si>
  <si>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</si>
  <si>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</si>
  <si>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</si>
  <si>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</si>
  <si>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</si>
  <si>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</si>
  <si>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</si>
  <si>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</si>
  <si>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</si>
  <si>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</si>
  <si>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</si>
  <si>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</si>
  <si>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</si>
  <si>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</si>
  <si>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</si>
  <si>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</si>
  <si>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</si>
  <si>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</si>
  <si>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</si>
  <si>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</si>
  <si>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</si>
  <si>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</si>
  <si>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</si>
  <si>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</si>
  <si>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</si>
  <si>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</si>
  <si>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</si>
  <si>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</si>
  <si>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</si>
  <si>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</si>
  <si>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</si>
  <si>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</si>
  <si>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</si>
  <si>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</si>
  <si>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</si>
  <si>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</si>
  <si>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</si>
  <si>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</si>
  <si>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</si>
  <si>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</si>
  <si>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</si>
  <si>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</si>
  <si>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</si>
  <si>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</si>
  <si>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</si>
  <si>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</si>
  <si>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</si>
  <si>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</si>
  <si>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</si>
  <si>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</si>
  <si>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</si>
  <si>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</si>
  <si>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</si>
  <si>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</si>
  <si>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</si>
  <si>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</si>
  <si>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</si>
  <si>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</si>
  <si>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</si>
  <si>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</si>
  <si>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</si>
  <si>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</si>
  <si>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</si>
  <si>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</si>
  <si>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</si>
  <si>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</si>
  <si>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</si>
  <si>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</si>
  <si>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</si>
  <si>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</si>
  <si>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</si>
  <si>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</si>
  <si>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</si>
  <si>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</si>
  <si>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</si>
  <si>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</si>
  <si>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</si>
  <si>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</si>
  <si>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</si>
  <si>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</si>
  <si>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</si>
  <si>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</si>
  <si>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</si>
  <si>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</si>
  <si>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</si>
  <si>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</si>
  <si>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</si>
  <si>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</si>
  <si>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</si>
  <si>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</si>
  <si>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</si>
  <si>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</si>
  <si>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</si>
  <si>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</si>
  <si>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</si>
  <si>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</si>
  <si>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</si>
  <si>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</si>
  <si>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</si>
  <si>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</si>
  <si>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</si>
  <si>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</si>
  <si>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</si>
  <si>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</si>
  <si>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</si>
  <si>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</si>
  <si>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</si>
  <si>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</si>
  <si>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</si>
  <si>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</si>
  <si>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</si>
  <si>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</si>
  <si>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</si>
  <si>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</si>
  <si>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</si>
  <si>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</si>
  <si>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</si>
  <si>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</si>
  <si>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</si>
  <si>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</si>
  <si>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</si>
  <si>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</si>
  <si>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</si>
  <si>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</si>
  <si>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</si>
  <si>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</si>
  <si>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</si>
  <si>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</si>
  <si>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</si>
  <si>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</si>
  <si>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</si>
  <si>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</si>
  <si>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</si>
  <si>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</si>
  <si>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</si>
  <si>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</si>
  <si>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</si>
  <si>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</si>
  <si>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</si>
  <si>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</si>
  <si>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</si>
  <si>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</si>
  <si>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</si>
  <si>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</si>
  <si>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</si>
  <si>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</si>
  <si>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</si>
  <si>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</si>
  <si>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</si>
  <si>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</si>
  <si>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</si>
  <si>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</si>
  <si>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</si>
  <si>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</si>
  <si>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</si>
  <si>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</si>
  <si>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</si>
  <si>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</si>
  <si>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</si>
  <si>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</si>
  <si>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</si>
  <si>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</si>
  <si>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</si>
  <si>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</si>
  <si>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</si>
  <si>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</si>
  <si>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</si>
  <si>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</si>
  <si>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</si>
  <si>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</si>
  <si>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</si>
  <si>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MARIO ALFREDO  MORALES JIMENEZ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</si>
  <si>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</si>
  <si>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</si>
  <si>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</si>
  <si>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</si>
  <si>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</si>
  <si>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</si>
  <si>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</si>
  <si>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</si>
  <si>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</si>
  <si>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</si>
  <si>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</si>
  <si>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</si>
  <si>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</si>
  <si>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</si>
  <si>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</si>
  <si>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</si>
  <si>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</si>
  <si>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</si>
  <si>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</si>
  <si>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</si>
  <si>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</si>
  <si>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</si>
  <si>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</si>
  <si>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</si>
  <si>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</si>
  <si>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</si>
  <si>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</si>
  <si>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</si>
  <si>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</si>
  <si>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</si>
  <si>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</si>
  <si>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</si>
  <si>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</si>
  <si>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</si>
  <si>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</si>
  <si>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</si>
  <si>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</si>
  <si>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</si>
  <si>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</si>
  <si>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</si>
  <si>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</si>
  <si>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</si>
  <si>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</si>
  <si>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</si>
  <si>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</si>
  <si>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</si>
  <si>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</si>
  <si>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</si>
  <si>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</si>
  <si>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</si>
  <si>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</si>
  <si>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</si>
  <si>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</si>
  <si>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</si>
  <si>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</si>
  <si>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</si>
  <si>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</si>
  <si>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</si>
  <si>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</si>
  <si>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</si>
  <si>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</si>
  <si>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</si>
  <si>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</si>
  <si>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</si>
  <si>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</si>
  <si>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</si>
  <si>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</si>
  <si>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</si>
  <si>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</si>
  <si>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</si>
  <si>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</si>
  <si>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</si>
  <si>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</si>
  <si>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</si>
  <si>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</si>
  <si>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</si>
  <si>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</si>
  <si>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</si>
  <si>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</si>
  <si>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</si>
  <si>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</si>
  <si>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</si>
  <si>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</si>
  <si>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</si>
  <si>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</si>
  <si>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</si>
  <si>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</si>
  <si>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</si>
  <si>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</si>
  <si>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</si>
  <si>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</si>
  <si>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</si>
  <si>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</si>
  <si>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</si>
  <si>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</si>
  <si>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</si>
  <si>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</si>
  <si>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</si>
  <si>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</si>
  <si>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</si>
  <si>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</si>
  <si>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</si>
  <si>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</si>
  <si>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</si>
  <si>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</si>
  <si>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</si>
  <si>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</si>
  <si>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</si>
  <si>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</si>
  <si>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</si>
  <si>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</si>
  <si>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</si>
  <si>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</si>
  <si>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</si>
  <si>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</si>
  <si>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</si>
  <si>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</si>
  <si>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</si>
  <si>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</si>
  <si>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</si>
  <si>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</si>
  <si>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</si>
  <si>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</si>
  <si>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</si>
  <si>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</si>
  <si>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</si>
  <si>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</si>
  <si>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</si>
  <si>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</si>
  <si>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</si>
  <si>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</si>
  <si>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</si>
  <si>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</si>
  <si>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</si>
  <si>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</si>
  <si>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</si>
  <si>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</si>
  <si>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</si>
  <si>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</si>
  <si>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</si>
  <si>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</si>
  <si>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</si>
  <si>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</si>
  <si>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</si>
  <si>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</si>
  <si>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</si>
  <si>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</si>
  <si>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</si>
  <si>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</si>
  <si>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</si>
  <si>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</si>
  <si>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</si>
  <si>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</si>
  <si>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</si>
  <si>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</si>
  <si>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</si>
  <si>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</si>
  <si>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</si>
  <si>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</si>
  <si>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</si>
  <si>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</si>
  <si>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</si>
  <si>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</si>
  <si>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</si>
  <si>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</si>
  <si>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</si>
  <si>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</si>
  <si>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</si>
  <si>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</si>
  <si>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</si>
  <si>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</si>
  <si>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</si>
  <si>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</si>
  <si>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</si>
  <si>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</si>
  <si>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</si>
  <si>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</si>
  <si>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</si>
  <si>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</si>
  <si>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</si>
  <si>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</si>
  <si>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</si>
  <si>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</si>
  <si>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</si>
  <si>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</si>
  <si>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</si>
  <si>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</si>
  <si>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</si>
  <si>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</si>
  <si>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</si>
  <si>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</si>
  <si>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</si>
  <si>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</si>
  <si>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</si>
  <si>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</si>
  <si>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</si>
  <si>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</si>
  <si>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</si>
  <si>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</si>
  <si>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</si>
  <si>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</si>
  <si>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</si>
  <si>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</si>
  <si>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VANESSA JULIETA  BALDETTI PEREZ DE ARCHILA</t>
  </si>
  <si>
    <t>JOSE PABLO  LOPEZ LOPEZ</t>
  </si>
  <si>
    <t>NUBIA CORINA IXCHELL ALVAREZ HERNANDEZ</t>
  </si>
  <si>
    <t>CLEMENTINO   DIEGO MARCOS</t>
  </si>
  <si>
    <t>KAM LIM  ERICKA CHEW MORALES</t>
  </si>
  <si>
    <t>HECTOR AUGUSTO  YANCOBA SAMOL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</si>
  <si>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</si>
  <si>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</si>
  <si>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</si>
  <si>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</si>
  <si>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</si>
  <si>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</si>
  <si>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</si>
  <si>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</si>
  <si>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</si>
  <si>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</si>
  <si>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</si>
  <si>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</si>
  <si>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</si>
  <si>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</si>
  <si>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 xml:space="preserve">DIRECCIÓN DE RECREACION DEL TRABAJADOR DEL ESTADO </t>
  </si>
  <si>
    <t>INSPECCION GENERAL DE TRABAJO</t>
  </si>
  <si>
    <t>UNIDAD DE ADMINISTRACIÓN FINANCIERA</t>
  </si>
  <si>
    <t>DIRECCIÓN DE RECURSOS HUMANOS</t>
  </si>
  <si>
    <t>DIRECCIÓN ADMINISTRATIVA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</si>
  <si>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</si>
  <si>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</si>
  <si>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</si>
  <si>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</si>
  <si>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</si>
  <si>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</si>
  <si>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</si>
  <si>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</si>
  <si>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</si>
  <si>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</si>
  <si>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</si>
  <si>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</si>
  <si>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</si>
  <si>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</si>
  <si>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</si>
  <si>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</si>
  <si>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</si>
  <si>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</si>
  <si>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</si>
  <si>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</si>
  <si>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</si>
  <si>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</si>
  <si>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</si>
  <si>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</si>
  <si>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</si>
  <si>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</si>
  <si>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</si>
  <si>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</si>
  <si>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</si>
  <si>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</si>
  <si>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</si>
  <si>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</si>
  <si>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</si>
  <si>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</si>
  <si>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</si>
  <si>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</si>
  <si>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</si>
  <si>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</si>
  <si>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</si>
  <si>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</si>
  <si>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</si>
  <si>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</si>
  <si>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</si>
  <si>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</si>
  <si>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</si>
  <si>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11130010-000-00-1901-0000-01-01-00-000-011-000-011-00007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</si>
  <si>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</si>
  <si>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</si>
  <si>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</si>
  <si>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</si>
  <si>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</si>
  <si>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</si>
  <si>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</si>
  <si>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</si>
  <si>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</si>
  <si>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</si>
  <si>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</si>
  <si>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</si>
  <si>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</si>
  <si>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</si>
  <si>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</si>
  <si>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</si>
  <si>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</si>
  <si>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</si>
  <si>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</si>
  <si>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</si>
  <si>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</si>
  <si>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</si>
  <si>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</si>
  <si>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</si>
  <si>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</si>
  <si>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</si>
  <si>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</si>
  <si>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</si>
  <si>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</si>
  <si>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</si>
  <si>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</si>
  <si>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</si>
  <si>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</si>
  <si>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</si>
  <si>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</si>
  <si>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</si>
  <si>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</si>
  <si>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</si>
  <si>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</si>
  <si>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</si>
  <si>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</si>
  <si>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</si>
  <si>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</si>
  <si>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</si>
  <si>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</si>
  <si>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</si>
  <si>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</si>
  <si>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</si>
  <si>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</si>
  <si>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</si>
  <si>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</si>
  <si>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</si>
  <si>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</si>
  <si>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</si>
  <si>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</si>
  <si>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</si>
  <si>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</si>
  <si>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</si>
  <si>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</si>
  <si>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</si>
  <si>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</si>
  <si>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</si>
  <si>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</si>
  <si>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</si>
  <si>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</si>
  <si>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</si>
  <si>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</si>
  <si>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</si>
  <si>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</si>
  <si>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</si>
  <si>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</si>
  <si>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</si>
  <si>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</si>
  <si>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</si>
  <si>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</si>
  <si>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</si>
  <si>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</si>
  <si>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</si>
  <si>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</si>
  <si>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</si>
  <si>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</si>
  <si>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</si>
  <si>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</si>
  <si>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</si>
  <si>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</si>
  <si>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</si>
  <si>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</si>
  <si>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</si>
  <si>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</si>
  <si>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</si>
  <si>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</si>
  <si>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</si>
  <si>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</si>
  <si>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</si>
  <si>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</si>
  <si>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</si>
  <si>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</si>
  <si>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</si>
  <si>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</si>
  <si>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</si>
  <si>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</si>
  <si>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</si>
  <si>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</si>
  <si>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</si>
  <si>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</si>
  <si>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</si>
  <si>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</si>
  <si>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</si>
  <si>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</si>
  <si>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</si>
  <si>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</si>
  <si>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</si>
  <si>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</si>
  <si>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</si>
  <si>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</si>
  <si>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</si>
  <si>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</si>
  <si>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</si>
  <si>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</si>
  <si>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</si>
  <si>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</si>
  <si>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</si>
  <si>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</si>
  <si>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</si>
  <si>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</si>
  <si>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</si>
  <si>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</si>
  <si>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</si>
  <si>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</si>
  <si>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</si>
  <si>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</si>
  <si>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</si>
  <si>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</si>
  <si>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</si>
  <si>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</si>
  <si>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</si>
  <si>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</si>
  <si>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</si>
  <si>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</si>
  <si>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</si>
  <si>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</si>
  <si>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</si>
  <si>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</si>
  <si>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</si>
  <si>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</si>
  <si>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</si>
  <si>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</si>
  <si>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</si>
  <si>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</si>
  <si>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</si>
  <si>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</si>
  <si>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</si>
  <si>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</si>
  <si>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</si>
  <si>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</si>
  <si>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</si>
  <si>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</si>
  <si>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</si>
  <si>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</si>
  <si>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</si>
  <si>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</si>
  <si>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</si>
  <si>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</si>
  <si>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</si>
  <si>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</si>
  <si>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</si>
  <si>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</si>
  <si>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</si>
  <si>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</si>
  <si>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</si>
  <si>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</si>
  <si>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</si>
  <si>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</si>
  <si>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</si>
  <si>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</si>
  <si>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</si>
  <si>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</si>
  <si>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</si>
  <si>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</si>
  <si>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</si>
  <si>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</si>
  <si>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</si>
  <si>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</si>
  <si>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</si>
  <si>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</si>
  <si>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</si>
  <si>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</si>
  <si>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</si>
  <si>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</si>
  <si>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</si>
  <si>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</si>
  <si>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</si>
  <si>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</si>
  <si>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</si>
  <si>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</si>
  <si>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</si>
  <si>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</si>
  <si>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</si>
  <si>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</si>
  <si>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</si>
  <si>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</si>
  <si>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</si>
  <si>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</si>
  <si>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</si>
  <si>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</si>
  <si>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</si>
  <si>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</si>
  <si>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</si>
  <si>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</si>
  <si>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</si>
  <si>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</si>
  <si>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</si>
  <si>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</si>
  <si>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</si>
  <si>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</si>
  <si>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</si>
  <si>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</si>
  <si>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</si>
  <si>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</si>
  <si>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</si>
  <si>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</si>
  <si>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</si>
  <si>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</si>
  <si>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</si>
  <si>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</si>
  <si>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</si>
  <si>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</si>
  <si>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</si>
  <si>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</si>
  <si>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</si>
  <si>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</si>
  <si>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</si>
  <si>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</si>
  <si>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</si>
  <si>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</si>
  <si>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</si>
  <si>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</si>
  <si>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</si>
  <si>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</si>
  <si>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</si>
  <si>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</si>
  <si>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</si>
  <si>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</si>
  <si>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</si>
  <si>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</si>
  <si>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</si>
  <si>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</si>
  <si>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</si>
  <si>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</si>
  <si>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</si>
  <si>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</si>
  <si>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</si>
  <si>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</si>
  <si>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</si>
  <si>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</si>
  <si>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</si>
  <si>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</si>
  <si>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</si>
  <si>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</si>
  <si>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</si>
  <si>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</si>
  <si>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</si>
  <si>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</si>
  <si>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</si>
  <si>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</si>
  <si>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</si>
  <si>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</si>
  <si>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</si>
  <si>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</si>
  <si>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</si>
  <si>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</si>
  <si>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</si>
  <si>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</si>
  <si>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</si>
  <si>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</si>
  <si>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</si>
  <si>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</si>
  <si>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</si>
  <si>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</si>
  <si>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</si>
  <si>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</si>
  <si>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</si>
  <si>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</si>
  <si>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</si>
  <si>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</si>
  <si>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</si>
  <si>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</si>
  <si>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</si>
  <si>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</si>
  <si>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</si>
  <si>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</si>
  <si>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</si>
  <si>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</si>
  <si>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</si>
  <si>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</si>
  <si>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</si>
  <si>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</si>
  <si>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</si>
  <si>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</si>
  <si>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</si>
  <si>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</si>
  <si>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</si>
  <si>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</si>
  <si>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</si>
  <si>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</si>
  <si>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</si>
  <si>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</si>
  <si>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</si>
  <si>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</si>
  <si>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</si>
  <si>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</si>
  <si>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</si>
  <si>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</si>
  <si>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</si>
  <si>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</si>
  <si>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</si>
  <si>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</si>
  <si>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</si>
  <si>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</si>
  <si>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</si>
  <si>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</si>
  <si>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</si>
  <si>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</si>
  <si>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</si>
  <si>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</si>
  <si>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</si>
  <si>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</si>
  <si>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</si>
  <si>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</si>
  <si>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</si>
  <si>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</si>
  <si>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</si>
  <si>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</si>
  <si>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</si>
  <si>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</si>
  <si>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</si>
  <si>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</si>
  <si>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</si>
  <si>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</si>
  <si>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</si>
  <si>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</si>
  <si>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</si>
  <si>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</si>
  <si>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</si>
  <si>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</si>
  <si>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</si>
  <si>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</si>
  <si>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</si>
  <si>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</si>
  <si>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</si>
  <si>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</si>
  <si>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</si>
  <si>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</si>
  <si>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</si>
  <si>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</si>
  <si>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</si>
  <si>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</si>
  <si>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</si>
  <si>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</si>
  <si>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</si>
  <si>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</si>
  <si>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</si>
  <si>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</si>
  <si>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</si>
  <si>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</si>
  <si>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</si>
  <si>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</si>
  <si>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</si>
  <si>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</si>
  <si>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</si>
  <si>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</si>
  <si>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</si>
  <si>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</si>
  <si>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</si>
  <si>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</si>
  <si>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</si>
  <si>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</si>
  <si>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</si>
  <si>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</si>
  <si>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</si>
  <si>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</si>
  <si>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</si>
  <si>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</si>
  <si>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</si>
  <si>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</si>
  <si>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</si>
  <si>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</si>
  <si>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</si>
  <si>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</si>
  <si>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</si>
  <si>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</si>
  <si>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</si>
  <si>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</si>
  <si>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</si>
  <si>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</si>
  <si>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</si>
  <si>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</si>
  <si>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</si>
  <si>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</si>
  <si>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</si>
  <si>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</si>
  <si>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</si>
  <si>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</si>
  <si>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</si>
  <si>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</si>
  <si>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</si>
  <si>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</si>
  <si>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</si>
  <si>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</si>
  <si>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</si>
  <si>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</si>
  <si>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</si>
  <si>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</si>
  <si>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</si>
  <si>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</si>
  <si>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</si>
  <si>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</si>
  <si>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</si>
  <si>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</si>
  <si>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</si>
  <si>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</si>
  <si>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</si>
  <si>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</si>
  <si>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</si>
  <si>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</si>
  <si>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</si>
  <si>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</si>
  <si>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</si>
  <si>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</si>
  <si>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</si>
  <si>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</si>
  <si>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</si>
  <si>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</si>
  <si>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</si>
  <si>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LAURA   MORALES PEREZ  DE CHINCHILLA</t>
  </si>
  <si>
    <t>FRANCISCA MARGARITA  HERNANDEZ CASTAÑEDA DE RAMOS</t>
  </si>
  <si>
    <t>ENCARGADO DE ACTUALIZACION: LIC. ELIO VINICIO GUZMAN SOLIS</t>
  </si>
  <si>
    <t>11130010-000-00-0501-0002-03-17-00-000-004-000-011-00022</t>
  </si>
  <si>
    <t>11130010-000-00-2101-0000-03-17-00-000-004-000-011-00001</t>
  </si>
  <si>
    <t>11130010-000-00-2201-0000-01-01-00-000-011-000-011-00012</t>
  </si>
  <si>
    <t>11130010-000-00-0201-0000-03-17-00-000-004-000-011-00003</t>
  </si>
  <si>
    <t>11130010-000-00-0701-0000-03-17-00-000-004-000-011-00001</t>
  </si>
  <si>
    <t>11130010-000-00-0101-0058-04-11-00-000-005-000-011-00001</t>
  </si>
  <si>
    <t>11130010-000-00-0710-0000-05-14-00-000-002-000-011-00001</t>
  </si>
  <si>
    <t>11130010-000-00-0101-0070-04-16-00-000-001-000-011-00009</t>
  </si>
  <si>
    <t>11130010-000-00-0901-0004-03-17-00-000-004-000-011-00006</t>
  </si>
  <si>
    <t>11130010-000-00-1001-0000-03-17-00-000-004-000-011-00014</t>
  </si>
  <si>
    <t>JOSE  EDUARDO  SAGASTUME VELASQUEZ</t>
  </si>
  <si>
    <t>LESLIE KARINA  PEREZ CORTES</t>
  </si>
  <si>
    <t>LAURA LUPITA  PEREZ BIN</t>
  </si>
  <si>
    <t>VILMA   FERNANDEZ HERNANDEZ</t>
  </si>
  <si>
    <t>AURA BEATRIZ  SARAVIA DANIEL</t>
  </si>
  <si>
    <t>11130010-000-00-0101-0079-03-17-00-000-004-000-011-00186</t>
  </si>
  <si>
    <t>11130010-000-00-0101-0035-10-01-00-000-007-000-011-00002</t>
  </si>
  <si>
    <t>11130010-000-00-0101-0079-03-17-00-000-004-000-011-00187</t>
  </si>
  <si>
    <t>11130010-000-00-0101-0079-03-17-00-000-004-000-011-00184</t>
  </si>
  <si>
    <t>11130010-000-00-1501-0000-03-17-00-000-004-000-011-00001</t>
  </si>
  <si>
    <t>11130010-000-00-0710-0000-05-14-00-000-002-000-031-00366</t>
  </si>
  <si>
    <t>11130010-000-00-0710-0000-05-14-00-000-002-000-031-00372</t>
  </si>
  <si>
    <t>11130010-000-00-0710-0000-05-14-00-000-002-000-031-00379</t>
  </si>
  <si>
    <t>11130010-000-00-0115-0000-05-14-00-000-002-000-031-00557</t>
  </si>
  <si>
    <t>11130010-000-00-0115-0000-05-14-00-000-002-000-031-00569</t>
  </si>
  <si>
    <t>11130010-000-00-0115-0000-05-14-00-000-002-000-031-00577</t>
  </si>
  <si>
    <t>11130010-000-00-0115-0000-05-14-00-000-002-000-031-00587</t>
  </si>
  <si>
    <t>11130010-000-00-0115-0000-05-14-00-000-002-000-031-00588</t>
  </si>
  <si>
    <t>11130010-000-00-0115-0000-05-14-00-000-002-000-031-00589</t>
  </si>
  <si>
    <t>11130010-000-00-0115-0000-05-14-00-000-002-000-031-00595</t>
  </si>
  <si>
    <t>11130010-000-00-0115-0000-05-14-00-000-002-000-031-00597</t>
  </si>
  <si>
    <t>11130010-000-00-0115-0000-05-14-00-000-002-000-031-00598</t>
  </si>
  <si>
    <t>11130010-000-00-0115-0000-05-14-00-000-002-000-031-00599</t>
  </si>
  <si>
    <t>11130010-000-00-0114-0002-05-14-00-000-002-000-031-00861</t>
  </si>
  <si>
    <t>11130010-000-00-0114-0002-05-14-00-000-002-000-031-00867</t>
  </si>
  <si>
    <t>11130010-000-00-0114-0002-05-14-00-000-002-000-031-00880</t>
  </si>
  <si>
    <t>11130010-000-00-0114-0003-05-14-00-000-002-000-031-00326</t>
  </si>
  <si>
    <t>11130010-000-00-0114-0003-05-14-00-000-002-000-031-00335</t>
  </si>
  <si>
    <t>11130010-000-00-0114-0003-05-14-00-000-002-000-031-00336</t>
  </si>
  <si>
    <t>11130010-000-00-0114-0003-05-14-00-000-002-000-031-00342</t>
  </si>
  <si>
    <t>11130010-000-00-0114-0003-05-14-00-000-002-000-031-00373</t>
  </si>
  <si>
    <t>11130010-000-00-2001-0001-05-14-00-000-002-000-031-00060</t>
  </si>
  <si>
    <t>11130010-000-00-0901-0001-05-14-00-000-002-000-031-00101</t>
  </si>
  <si>
    <t>11130010-000-00-0710-0000-05-14-00-000-002-000-031-00368</t>
  </si>
  <si>
    <t>11130010-000-00-0710-0000-05-14-00-000-002-000-031-00371</t>
  </si>
  <si>
    <t>11130010-000-00-0115-0000-05-14-00-000-002-000-031-00548</t>
  </si>
  <si>
    <t>11130010-000-00-0115-0000-05-14-00-000-002-000-031-00558</t>
  </si>
  <si>
    <t>11130010-000-00-0115-0000-05-14-00-000-002-000-031-00561</t>
  </si>
  <si>
    <t>11130010-000-00-0115-0000-05-14-00-000-002-000-031-00570</t>
  </si>
  <si>
    <t>11130010-000-00-0115-0000-05-14-00-000-002-000-031-00571</t>
  </si>
  <si>
    <t>11130010-000-00-0115-0000-05-14-00-000-002-000-031-00573</t>
  </si>
  <si>
    <t>11130010-000-00-0115-0000-05-14-00-000-002-000-031-00576</t>
  </si>
  <si>
    <t>11130010-000-00-0115-0000-05-14-00-000-002-000-031-00583</t>
  </si>
  <si>
    <t>11130010-000-00-0115-0000-05-14-00-000-002-000-031-00585</t>
  </si>
  <si>
    <t>11130010-000-00-0901-0001-05-14-00-000-002-000-031-00119</t>
  </si>
  <si>
    <t>11130010-000-00-0114-0002-05-14-00-000-002-000-031-00862</t>
  </si>
  <si>
    <t>11130010-000-00-0114-0003-05-14-00-000-002-000-031-00325</t>
  </si>
  <si>
    <t>11130010-000-00-0114-0003-05-14-00-000-002-000-031-00331</t>
  </si>
  <si>
    <t>11130010-000-00-0901-0001-05-14-00-000-002-000-031-00116</t>
  </si>
  <si>
    <t>11130010-000-00-0901-0001-05-14-00-000-002-000-031-00117</t>
  </si>
  <si>
    <t>11130010-000-00-0114-0003-05-14-00-000-002-000-031-00351</t>
  </si>
  <si>
    <t>11130010-000-00-0114-0003-05-14-00-000-002-000-031-00353</t>
  </si>
  <si>
    <t>11130010-000-00-0114-0003-05-14-00-000-002-000-031-00354</t>
  </si>
  <si>
    <t>11130010-000-00-0114-0003-05-14-00-000-002-000-031-00357</t>
  </si>
  <si>
    <t>11130010-000-00-0114-0003-05-14-00-000-002-000-031-00369</t>
  </si>
  <si>
    <t>11130010-000-00-0114-0003-05-14-00-000-002-000-031-00370</t>
  </si>
  <si>
    <t>11130010-000-00-0114-0003-05-14-00-000-002-000-031-00372</t>
  </si>
  <si>
    <t>11130010-000-00-0114-0003-05-14-00-000-002-000-031-00375</t>
  </si>
  <si>
    <t>11130010-000-00-0114-0003-05-14-00-000-002-000-031-00378</t>
  </si>
  <si>
    <t>11130010-000-00-0114-0003-05-14-00-000-002-000-031-00379</t>
  </si>
  <si>
    <t>11130010-000-00-2001-0001-05-14-00-000-002-000-031-00064</t>
  </si>
  <si>
    <t>11130010-000-00-2001-0001-05-14-00-000-002-000-031-00071</t>
  </si>
  <si>
    <t>11130010-000-00-0710-0000-05-14-00-000-002-000-031-00375</t>
  </si>
  <si>
    <t>11130010-000-00-0115-0000-05-14-00-000-002-000-031-00545</t>
  </si>
  <si>
    <t>11130010-000-00-0901-0001-05-14-00-000-002-000-031-00103</t>
  </si>
  <si>
    <t>11130010-000-00-0115-0000-05-14-00-000-002-000-031-00546</t>
  </si>
  <si>
    <t>11130010-000-00-0115-0000-05-14-00-000-002-000-031-00549</t>
  </si>
  <si>
    <t>11130010-000-00-0115-0000-05-14-00-000-002-000-031-00550</t>
  </si>
  <si>
    <t>11130010-000-00-0115-0000-05-14-00-000-002-000-031-00562</t>
  </si>
  <si>
    <t>11130010-000-00-0115-0000-05-14-00-000-002-000-031-00582</t>
  </si>
  <si>
    <t>11130010-000-00-0115-0000-05-14-00-000-002-000-031-00596</t>
  </si>
  <si>
    <t>11130010-000-00-0115-0000-05-14-00-000-002-000-031-00602</t>
  </si>
  <si>
    <t>11130010-000-00-0114-0002-05-14-00-000-002-000-031-00872</t>
  </si>
  <si>
    <t>11130010-000-00-0114-0002-05-14-00-000-002-000-031-00874</t>
  </si>
  <si>
    <t>11130010-000-00-0114-0002-05-14-00-000-002-000-031-00881</t>
  </si>
  <si>
    <t>11130010-000-00-0114-0002-05-14-00-000-002-000-031-00882</t>
  </si>
  <si>
    <t>11130010-000-00-0114-0003-05-14-00-000-002-000-031-00316</t>
  </si>
  <si>
    <t>11130010-000-00-0901-0001-05-14-00-000-002-000-031-00110</t>
  </si>
  <si>
    <t>11130010-000-00-0114-0003-05-14-00-000-002-000-031-00340</t>
  </si>
  <si>
    <t>11130010-000-00-0114-0003-05-14-00-000-002-000-031-00349</t>
  </si>
  <si>
    <t>11130010-000-00-0114-0003-05-14-00-000-002-000-031-00352</t>
  </si>
  <si>
    <t>11130010-000-00-0710-0000-05-14-00-000-002-000-031-00376</t>
  </si>
  <si>
    <t>11130010-000-00-0115-0000-05-14-00-000-002-000-031-00544</t>
  </si>
  <si>
    <t>11130010-000-00-0115-0000-05-14-00-000-002-000-031-00559</t>
  </si>
  <si>
    <t>11130010-000-00-0115-0000-05-14-00-000-002-000-031-00563</t>
  </si>
  <si>
    <t>11130010-000-00-0115-0000-05-14-00-000-002-000-031-00567</t>
  </si>
  <si>
    <t>11130010-000-00-0115-0000-05-14-00-000-002-000-031-00568</t>
  </si>
  <si>
    <t>11130010-000-00-0115-0000-05-14-00-000-002-000-031-00584</t>
  </si>
  <si>
    <t>11130010-000-00-0115-0000-05-14-00-000-002-000-031-00586</t>
  </si>
  <si>
    <t>11130010-000-00-0114-0002-05-14-00-000-002-000-031-00860</t>
  </si>
  <si>
    <t>11130010-000-00-0114-0002-05-14-00-000-002-000-031-00864</t>
  </si>
  <si>
    <t>11130010-000-00-0114-0002-05-14-00-000-002-000-031-00885</t>
  </si>
  <si>
    <t>11130010-000-00-0114-0002-05-14-00-000-002-000-031-00888</t>
  </si>
  <si>
    <t>11130010-000-00-0114-0002-05-14-00-000-002-000-031-00889</t>
  </si>
  <si>
    <t>11130010-000-00-0114-0002-05-14-00-000-002-000-031-00891</t>
  </si>
  <si>
    <t>11130010-000-00-0114-0003-05-14-00-000-002-000-031-00319</t>
  </si>
  <si>
    <t>11130010-000-00-0114-0003-05-14-00-000-002-000-031-00315</t>
  </si>
  <si>
    <t>11130010-000-00-0114-0003-05-14-00-000-002-000-031-00383</t>
  </si>
  <si>
    <t>11130010-000-00-0114-0003-05-14-00-000-002-000-031-00337</t>
  </si>
  <si>
    <t>11130010-000-00-0114-0003-05-14-00-000-002-000-031-00338</t>
  </si>
  <si>
    <t>11130010-000-00-0114-0003-05-14-00-000-002-000-031-00344</t>
  </si>
  <si>
    <t>11130010-000-00-0114-0003-05-14-00-000-002-000-031-00355</t>
  </si>
  <si>
    <t>11130010-000-00-0114-0003-05-14-00-000-002-000-031-00363</t>
  </si>
  <si>
    <t>11130010-000-00-0114-0003-05-14-00-000-002-000-031-00374</t>
  </si>
  <si>
    <t>11130010-000-00-2001-0001-05-14-00-000-002-000-031-00073</t>
  </si>
  <si>
    <t>11130010-000-00-0710-0000-05-14-00-000-002-000-031-00367</t>
  </si>
  <si>
    <t>11130010-000-00-0710-0000-05-14-00-000-002-000-031-00369</t>
  </si>
  <si>
    <t>11130010-000-00-0710-0000-05-14-00-000-002-000-031-00374</t>
  </si>
  <si>
    <t>11130010-000-00-0901-0001-05-14-00-000-002-000-031-00105</t>
  </si>
  <si>
    <t>11130010-000-00-0901-0001-05-14-00-000-002-000-031-00106</t>
  </si>
  <si>
    <t>11130010-000-00-0901-0001-05-14-00-000-002-000-031-00107</t>
  </si>
  <si>
    <t>11130010-000-00-0115-0000-05-14-00-000-002-000-031-00551</t>
  </si>
  <si>
    <t>11130010-000-00-0115-0000-05-14-00-000-002-000-031-00553</t>
  </si>
  <si>
    <t>11130010-000-00-0115-0000-05-14-00-000-002-000-031-00555</t>
  </si>
  <si>
    <t>11130010-000-00-0115-0000-05-14-00-000-002-000-031-00564</t>
  </si>
  <si>
    <t>11130010-000-00-0115-0000-05-14-00-000-002-000-031-00603</t>
  </si>
  <si>
    <t>11130010-000-00-0114-0002-05-14-00-000-002-000-031-00863</t>
  </si>
  <si>
    <t>11130010-000-00-0114-0002-05-14-00-000-002-000-031-00870</t>
  </si>
  <si>
    <t>11130010-000-00-0114-0002-05-14-00-000-002-000-031-00878</t>
  </si>
  <si>
    <t>11130010-000-00-0114-0002-05-14-00-000-002-000-031-00879</t>
  </si>
  <si>
    <t>11130010-000-00-0114-0002-05-14-00-000-002-000-031-00890</t>
  </si>
  <si>
    <t>11130010-000-00-0114-0003-05-14-00-000-002-000-031-00322</t>
  </si>
  <si>
    <t>11130010-000-00-0114-0003-05-14-00-000-002-000-031-00324</t>
  </si>
  <si>
    <t>11130010-000-00-0114-0003-05-14-00-000-002-000-031-00330</t>
  </si>
  <si>
    <t>11130010-000-00-0114-0003-05-14-00-000-002-000-031-00332</t>
  </si>
  <si>
    <t>11130010-000-00-0114-0003-05-14-00-000-002-000-031-00333</t>
  </si>
  <si>
    <t>11130010-000-00-0901-0001-05-14-00-000-002-000-031-00115</t>
  </si>
  <si>
    <t>11130010-000-00-0114-0003-05-14-00-000-002-000-031-00343</t>
  </si>
  <si>
    <t>11130010-000-00-0114-0003-05-14-00-000-002-000-031-00381</t>
  </si>
  <si>
    <t>11130010-000-00-0710-0000-05-14-00-000-002-000-031-00383</t>
  </si>
  <si>
    <t>11130010-000-00-2001-0001-05-14-00-000-002-000-031-00065</t>
  </si>
  <si>
    <t>11130010-000-00-2001-0001-05-14-00-000-002-000-031-00066</t>
  </si>
  <si>
    <t>11130010-000-00-2001-0001-05-14-00-000-002-000-031-00069</t>
  </si>
  <si>
    <t>11130010-000-00-0901-0001-05-14-00-000-002-000-031-00102</t>
  </si>
  <si>
    <t>11130010-000-00-0115-0000-05-14-00-000-002-000-031-00565</t>
  </si>
  <si>
    <t>11130010-000-00-0115-0000-05-14-00-000-002-000-031-00566</t>
  </si>
  <si>
    <t>11130010-000-00-0114-0002-05-14-00-000-002-000-031-00869</t>
  </si>
  <si>
    <t>11130010-000-00-0114-0002-05-14-00-000-002-000-031-00873</t>
  </si>
  <si>
    <t>11130010-000-00-0114-0002-05-14-00-000-002-000-031-00884</t>
  </si>
  <si>
    <t>11130010-000-00-0114-0003-05-14-00-000-002-000-031-00323</t>
  </si>
  <si>
    <t>11130010-000-00-0114-0003-05-14-00-000-002-000-031-00327</t>
  </si>
  <si>
    <t>11130010-000-00-0114-0003-05-14-00-000-002-000-031-00341</t>
  </si>
  <si>
    <t>11130010-000-00-0114-0003-05-14-00-000-002-000-031-00345</t>
  </si>
  <si>
    <t>11130010-000-00-0114-0003-05-14-00-000-002-000-031-00348</t>
  </si>
  <si>
    <t>11130010-000-00-0114-0003-05-14-00-000-002-000-031-00356</t>
  </si>
  <si>
    <t>11130010-000-00-0114-0003-05-14-00-000-002-000-031-00376</t>
  </si>
  <si>
    <t>11130010-000-00-2001-0001-05-14-00-000-002-000-031-00063</t>
  </si>
  <si>
    <t>11130010-000-00-2001-0001-05-14-00-000-002-000-031-00070</t>
  </si>
  <si>
    <t>11130010-000-00-2001-0001-05-14-00-000-002-000-031-00072</t>
  </si>
  <si>
    <t>11130010-000-00-0710-0000-05-14-00-000-002-000-031-00377</t>
  </si>
  <si>
    <t>11130010-000-00-0710-0000-05-14-00-000-002-000-031-00381</t>
  </si>
  <si>
    <t>11130010-000-00-0901-0001-05-14-00-000-002-000-031-00104</t>
  </si>
  <si>
    <t>11130010-000-00-0901-0001-05-14-00-000-002-000-031-00109</t>
  </si>
  <si>
    <t>11130010-000-00-0115-0000-05-14-00-000-002-000-031-00560</t>
  </si>
  <si>
    <t>11130010-000-00-0114-0002-05-14-00-000-002-000-031-00865</t>
  </si>
  <si>
    <t>11130010-000-00-0114-0002-05-14-00-000-002-000-031-00866</t>
  </si>
  <si>
    <t>11130010-000-00-0114-0002-05-14-00-000-002-000-031-00877</t>
  </si>
  <si>
    <t>11130010-000-00-0114-0003-05-14-00-000-002-000-031-00317</t>
  </si>
  <si>
    <t>11130010-000-00-0114-0003-05-14-00-000-002-000-031-00318</t>
  </si>
  <si>
    <t>11130010-000-00-0114-0003-05-14-00-000-002-000-031-00347</t>
  </si>
  <si>
    <t>11130010-000-00-0114-0003-05-14-00-000-002-000-031-00350</t>
  </si>
  <si>
    <t>11130010-000-00-0114-0003-05-14-00-000-002-000-031-00368</t>
  </si>
  <si>
    <t>11130010-000-00-0114-0003-05-14-00-000-002-000-031-00380</t>
  </si>
  <si>
    <t>11130010-000-00-2001-0001-05-14-00-000-002-000-031-00068</t>
  </si>
  <si>
    <t>11130010-000-00-2001-0001-05-14-00-000-002-000-031-00074</t>
  </si>
  <si>
    <t>11130010-000-00-0710-0000-05-14-00-000-002-000-031-00373</t>
  </si>
  <si>
    <t>11130010-000-00-0710-0000-05-14-00-000-002-000-031-00378</t>
  </si>
  <si>
    <t>11130010-000-00-0710-0000-05-14-00-000-002-000-031-00382</t>
  </si>
  <si>
    <t>11130010-000-00-0115-0000-05-14-00-000-002-000-031-00543</t>
  </si>
  <si>
    <t>11130010-000-00-0901-0001-05-14-00-000-002-000-031-00108</t>
  </si>
  <si>
    <t>11130010-000-00-0115-0000-05-14-00-000-002-000-031-00547</t>
  </si>
  <si>
    <t>11130010-000-00-0115-0000-05-14-00-000-002-000-031-00552</t>
  </si>
  <si>
    <t>11130010-000-00-0115-0000-05-14-00-000-002-000-031-00554</t>
  </si>
  <si>
    <t>11130010-000-00-0115-0000-05-14-00-000-002-000-031-00556</t>
  </si>
  <si>
    <t>11130010-000-00-0115-0000-05-14-00-000-002-000-031-00574</t>
  </si>
  <si>
    <t>11130010-000-00-0115-0000-05-14-00-000-002-000-031-00575</t>
  </si>
  <si>
    <t>11130010-000-00-0115-0000-05-14-00-000-002-000-031-00578</t>
  </si>
  <si>
    <t>11130010-000-00-0115-0000-05-14-00-000-002-000-031-00579</t>
  </si>
  <si>
    <t>11130010-000-00-0115-0000-05-14-00-000-002-000-031-00600</t>
  </si>
  <si>
    <t>11130010-000-00-0115-0000-05-14-00-000-002-000-031-00601</t>
  </si>
  <si>
    <t>11130010-000-00-0901-0001-05-14-00-000-002-000-031-00120</t>
  </si>
  <si>
    <t>11130010-000-00-0114-0002-05-14-00-000-002-000-031-00868</t>
  </si>
  <si>
    <t>11130010-000-00-0114-0002-05-14-00-000-002-000-031-00883</t>
  </si>
  <si>
    <t>11130010-000-00-0114-0002-05-14-00-000-002-000-031-00886</t>
  </si>
  <si>
    <t>11130010-000-00-0114-0003-05-14-00-000-002-000-031-00320</t>
  </si>
  <si>
    <t>11130010-000-00-0114-0003-05-14-00-000-002-000-031-00321</t>
  </si>
  <si>
    <t>11130010-000-00-0114-0003-05-14-00-000-002-000-031-00334</t>
  </si>
  <si>
    <t>11130010-000-00-0901-0001-05-14-00-000-002-000-031-00111</t>
  </si>
  <si>
    <t>11130010-000-00-0901-0001-05-14-00-000-002-000-031-00114</t>
  </si>
  <si>
    <t>11130010-000-00-0114-0003-05-14-00-000-002-000-031-00339</t>
  </si>
  <si>
    <t>11130010-000-00-0114-0003-05-14-00-000-002-000-031-00346</t>
  </si>
  <si>
    <t>11130010-000-00-0114-0003-05-14-00-000-002-000-031-00362</t>
  </si>
  <si>
    <t>11130010-000-00-0114-0003-05-14-00-000-002-000-031-00367</t>
  </si>
  <si>
    <t>11130010-000-00-0114-0003-05-14-00-000-002-000-031-00377</t>
  </si>
  <si>
    <t>11130010-000-00-2001-0001-05-14-00-000-002-000-031-00061</t>
  </si>
  <si>
    <t>11130010-000-00-2001-0001-05-14-00-000-002-000-031-00062</t>
  </si>
  <si>
    <t>11130010-000-00-2001-0001-05-14-00-000-002-000-031-00067</t>
  </si>
  <si>
    <t>GLENDA MARIBEL  DE LEON BETANCOURT</t>
  </si>
  <si>
    <t>ELIO VINICIO  GUZMAN  SOLIS</t>
  </si>
  <si>
    <t>ESTEFANY  NOEMI  SANCHEZ ALEMAN</t>
  </si>
  <si>
    <t>GERSON DANIEL  CUELLAR COROY</t>
  </si>
  <si>
    <t>LUCY IDANIA MARINEZ JACINTO ALVAREZ DE VELASQUEZ</t>
  </si>
  <si>
    <t>11130010-000-00-0101-0079-03-17-00-000-004-000-011-00185</t>
  </si>
  <si>
    <t>11130010-000-00-0710-0000-05-14-00-000-002-000-011-00030</t>
  </si>
  <si>
    <t>11130010-000-00-2001-0002-03-17-00-000-004-000-011-00007</t>
  </si>
  <si>
    <t>11130010-000-00-2001-0002-03-17-00-000-004-000-011-00006</t>
  </si>
  <si>
    <t>11130010-000-00-0101-0079-03-17-00-000-004-000-011-00019</t>
  </si>
  <si>
    <t>11130010-000-00-0901-0004-03-17-00-000-004-000-011-00013</t>
  </si>
  <si>
    <t>11130010-000-00-0710-0000-05-14-00-000-002-000-011-00024</t>
  </si>
  <si>
    <t>11130010-000-00-0101-0070-04-16-00-000-001-000-011-00004</t>
  </si>
  <si>
    <t>11130010-000-00-1901-0002-03-17-00-000-004-000-011-00001</t>
  </si>
  <si>
    <t>11130010-000-00-2201-0001-03-17-00-000-004-000-011-00001</t>
  </si>
  <si>
    <t>11130010-000-00-0710-0000-05-14-00-000-002-000-031-00380</t>
  </si>
  <si>
    <t>ANA PATRICIA  GONZALEZ GARCIA</t>
  </si>
  <si>
    <t>HILARIO   US VICENTE</t>
  </si>
  <si>
    <t>GLADIS VERONICA  RAMOS  RUIZ</t>
  </si>
  <si>
    <t>MIGDALIA AZUCENA  MORALES CRUZ</t>
  </si>
  <si>
    <t>CLAUDIA IBETHE  PELAEZ CRUZ</t>
  </si>
  <si>
    <t>ABRAHAM  RAMON  CUA CHAY</t>
  </si>
  <si>
    <t>LOURDES MARIA  PINEDA CACHAJ</t>
  </si>
  <si>
    <t>ALEJANDRA ISABEL  BOROR PIRIR</t>
  </si>
  <si>
    <t>KEVIN GEOVANNY  ARAGON ALDANA</t>
  </si>
  <si>
    <t>RODY ALEXANDER   SOTO  CONDE</t>
  </si>
  <si>
    <t>ERICK RICARDO  MORALES PINTO</t>
  </si>
  <si>
    <t>DIRECCION SUPERIOR DEL MINISTERIO</t>
  </si>
  <si>
    <t>DIRECCION GENERAL DE TRABAJO</t>
  </si>
  <si>
    <t>DIRECCION GENERAL DE PREVISION SOCIAL</t>
  </si>
  <si>
    <t xml:space="preserve">COORDINADORA NACIONAL DE DIRECCIONES DEPARTAMENTALES Y JEFATURAS MUNICIPALES </t>
  </si>
  <si>
    <t>DIRECCION GENERAL DE EMPLEO</t>
  </si>
  <si>
    <t xml:space="preserve">DIRECCIÓN DE SISTEMAS DE INFORMACIÓN </t>
  </si>
  <si>
    <t xml:space="preserve">DIRECCIÓN DE ESTADÍSTICAS LABORALES </t>
  </si>
  <si>
    <t>DIRECCION DE FOMENTO A LA LEGALIDAD LABORAL</t>
  </si>
  <si>
    <t>2422-2501</t>
  </si>
  <si>
    <t>2422-2502</t>
  </si>
  <si>
    <t>2422-2503</t>
  </si>
  <si>
    <t>2422-2504</t>
  </si>
  <si>
    <t>2422-2505</t>
  </si>
  <si>
    <t>2422-2506</t>
  </si>
  <si>
    <t>FECHA: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</si>
</sst>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7"/>
  <sheetViews>
    <sheetView tabSelected="1" topLeftCell="A2" zoomScaleNormal="100" zoomScaleSheetLayoutView="70" workbookViewId="0">
      <selection activeCell="B9" sqref="B9"/>
    </sheetView>
  </sheetViews>
  <sheetFormatPr baseColWidth="10" defaultRowHeight="15" x14ac:dyDescent="0.25"/>
  <cols>
    <col min="1" max="1" width="4.140625" style="2" customWidth="1"/>
    <col min="2" max="2" width="53.710937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1158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1180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1429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15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698</v>
      </c>
      <c r="C12" s="9" t="str">
        <f>MID(B12,48,3)</f>
        <v>022</v>
      </c>
      <c r="D12" s="11">
        <v>990074957</v>
      </c>
      <c r="E12" s="11" t="s">
        <v>423</v>
      </c>
      <c r="F12" s="11" t="s">
        <v>346</v>
      </c>
      <c r="G12" s="11" t="s">
        <v>1415</v>
      </c>
      <c r="H12" s="11" t="s">
        <v>1108</v>
      </c>
      <c r="I12" s="10" t="s">
        <v>1109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758</v>
      </c>
      <c r="C13" s="9" t="str">
        <f t="shared" ref="C13:C75" si="0">MID(B13,48,3)</f>
        <v>011</v>
      </c>
      <c r="D13" s="11">
        <v>9901157818</v>
      </c>
      <c r="E13" s="11" t="s">
        <v>484</v>
      </c>
      <c r="F13" s="11" t="s">
        <v>348</v>
      </c>
      <c r="G13" s="11" t="s">
        <v>1415</v>
      </c>
      <c r="H13" s="11" t="s">
        <v>1108</v>
      </c>
      <c r="I13" s="10" t="s">
        <v>1109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800</v>
      </c>
      <c r="C14" s="9" t="str">
        <f t="shared" si="0"/>
        <v>011</v>
      </c>
      <c r="D14" s="11">
        <v>990039030</v>
      </c>
      <c r="E14" s="11" t="s">
        <v>526</v>
      </c>
      <c r="F14" s="11" t="s">
        <v>376</v>
      </c>
      <c r="G14" s="11" t="s">
        <v>1415</v>
      </c>
      <c r="H14" s="11" t="s">
        <v>1108</v>
      </c>
      <c r="I14" s="10" t="s">
        <v>1109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801</v>
      </c>
      <c r="C15" s="9" t="str">
        <f t="shared" si="0"/>
        <v>011</v>
      </c>
      <c r="D15" s="11">
        <v>9901111073</v>
      </c>
      <c r="E15" s="11" t="s">
        <v>527</v>
      </c>
      <c r="F15" s="11" t="s">
        <v>350</v>
      </c>
      <c r="G15" s="11" t="s">
        <v>697</v>
      </c>
      <c r="H15" s="11" t="s">
        <v>1108</v>
      </c>
      <c r="I15" s="10" t="s">
        <v>1109</v>
      </c>
      <c r="J15" s="10" t="str">
        <f>IFERROR(+VLOOKUP(D15,'[1]011'!$C$2:$F$63,4,FALSE),"NO POSEE")</f>
        <v>smendizabal@mintrabajo.gob.gt</v>
      </c>
      <c r="K15" s="13"/>
      <c r="L15" s="13"/>
    </row>
    <row r="16" spans="1:12" x14ac:dyDescent="0.25">
      <c r="A16" s="9">
        <f t="shared" si="1"/>
        <v>5</v>
      </c>
      <c r="B16" s="11" t="s">
        <v>857</v>
      </c>
      <c r="C16" s="9" t="str">
        <f>MID(B16,48,3)</f>
        <v>011</v>
      </c>
      <c r="D16" s="11">
        <v>990039424</v>
      </c>
      <c r="E16" s="11" t="s">
        <v>586</v>
      </c>
      <c r="F16" s="11" t="s">
        <v>385</v>
      </c>
      <c r="G16" s="11" t="s">
        <v>1415</v>
      </c>
      <c r="H16" s="11" t="s">
        <v>1108</v>
      </c>
      <c r="I16" s="10" t="s">
        <v>1109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699</v>
      </c>
      <c r="C17" s="9" t="str">
        <f>MID(B17,48,3)</f>
        <v>011</v>
      </c>
      <c r="D17" s="11">
        <v>9901157831</v>
      </c>
      <c r="E17" s="11" t="s">
        <v>424</v>
      </c>
      <c r="F17" s="11" t="s">
        <v>347</v>
      </c>
      <c r="G17" s="11" t="s">
        <v>1415</v>
      </c>
      <c r="H17" s="11" t="s">
        <v>1108</v>
      </c>
      <c r="I17" s="10" t="s">
        <v>1109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860</v>
      </c>
      <c r="C18" s="9" t="str">
        <f>MID(B18,48,3)</f>
        <v>011</v>
      </c>
      <c r="D18" s="11">
        <v>9901051932</v>
      </c>
      <c r="E18" s="11" t="s">
        <v>589</v>
      </c>
      <c r="F18" s="11" t="s">
        <v>377</v>
      </c>
      <c r="G18" s="11" t="s">
        <v>695</v>
      </c>
      <c r="H18" s="11" t="s">
        <v>1108</v>
      </c>
      <c r="I18" s="10" t="s">
        <v>1109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1012</v>
      </c>
      <c r="C19" s="9" t="str">
        <f>MID(B19,48,3)</f>
        <v>011</v>
      </c>
      <c r="D19" s="11">
        <v>9901497686</v>
      </c>
      <c r="E19" s="11" t="s">
        <v>1191</v>
      </c>
      <c r="F19" s="11" t="s">
        <v>350</v>
      </c>
      <c r="G19" s="11" t="s">
        <v>1415</v>
      </c>
      <c r="H19" s="11" t="s">
        <v>1108</v>
      </c>
      <c r="I19" s="10" t="s">
        <v>1109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702</v>
      </c>
      <c r="C20" s="9" t="str">
        <f>MID(B20,48,3)</f>
        <v>011</v>
      </c>
      <c r="D20" s="11">
        <v>990039450</v>
      </c>
      <c r="E20" s="11" t="s">
        <v>427</v>
      </c>
      <c r="F20" s="11" t="s">
        <v>351</v>
      </c>
      <c r="G20" s="11" t="s">
        <v>694</v>
      </c>
      <c r="H20" s="11" t="s">
        <v>1108</v>
      </c>
      <c r="I20" s="10" t="s">
        <v>1109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1118</v>
      </c>
      <c r="C21" s="9" t="str">
        <f t="shared" ref="C21" si="2">MID(B21,48,3)</f>
        <v>011</v>
      </c>
      <c r="D21" s="11">
        <v>9901001837</v>
      </c>
      <c r="E21" s="11" t="s">
        <v>1122</v>
      </c>
      <c r="F21" s="11" t="s">
        <v>352</v>
      </c>
      <c r="G21" s="11" t="s">
        <v>694</v>
      </c>
      <c r="H21" s="11" t="s">
        <v>1108</v>
      </c>
      <c r="I21" s="10" t="s">
        <v>1109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960</v>
      </c>
      <c r="C22" s="9" t="str">
        <f>MID(B22,48,3)</f>
        <v>011</v>
      </c>
      <c r="D22" s="11">
        <v>9901119611</v>
      </c>
      <c r="E22" s="11" t="s">
        <v>17</v>
      </c>
      <c r="F22" s="11" t="s">
        <v>357</v>
      </c>
      <c r="G22" s="11" t="s">
        <v>694</v>
      </c>
      <c r="H22" s="11" t="s">
        <v>1108</v>
      </c>
      <c r="I22" s="10" t="s">
        <v>1109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917</v>
      </c>
      <c r="C23" s="9" t="str">
        <f>MID(B23,48,3)</f>
        <v>011</v>
      </c>
      <c r="D23" s="11">
        <v>990039018</v>
      </c>
      <c r="E23" s="11" t="s">
        <v>648</v>
      </c>
      <c r="F23" s="11" t="s">
        <v>357</v>
      </c>
      <c r="G23" s="11" t="s">
        <v>694</v>
      </c>
      <c r="H23" s="11" t="s">
        <v>1108</v>
      </c>
      <c r="I23" s="10" t="s">
        <v>1109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704</v>
      </c>
      <c r="C24" s="9" t="str">
        <f t="shared" si="0"/>
        <v>011</v>
      </c>
      <c r="D24" s="11">
        <v>990039350</v>
      </c>
      <c r="E24" s="11" t="s">
        <v>429</v>
      </c>
      <c r="F24" s="11" t="s">
        <v>354</v>
      </c>
      <c r="G24" s="11" t="s">
        <v>1415</v>
      </c>
      <c r="H24" s="11" t="s">
        <v>1108</v>
      </c>
      <c r="I24" s="10" t="s">
        <v>1109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1066</v>
      </c>
      <c r="C25" s="9" t="str">
        <f>MID(B25,48,3)</f>
        <v>011</v>
      </c>
      <c r="D25" s="11">
        <v>9901186995</v>
      </c>
      <c r="E25" s="11" t="s">
        <v>125</v>
      </c>
      <c r="F25" s="11" t="s">
        <v>381</v>
      </c>
      <c r="G25" s="11" t="s">
        <v>1415</v>
      </c>
      <c r="H25" s="11" t="s">
        <v>1108</v>
      </c>
      <c r="I25" s="10" t="s">
        <v>1109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863</v>
      </c>
      <c r="C26" s="9" t="str">
        <f>MID(B26,48,3)</f>
        <v>011</v>
      </c>
      <c r="D26" s="11">
        <v>990083069</v>
      </c>
      <c r="E26" s="11" t="s">
        <v>592</v>
      </c>
      <c r="F26" s="11" t="s">
        <v>352</v>
      </c>
      <c r="G26" s="11" t="s">
        <v>1416</v>
      </c>
      <c r="H26" s="11" t="s">
        <v>1108</v>
      </c>
      <c r="I26" s="10" t="s">
        <v>1109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920</v>
      </c>
      <c r="C27" s="9" t="str">
        <f t="shared" si="0"/>
        <v>011</v>
      </c>
      <c r="D27" s="11">
        <v>9901417193</v>
      </c>
      <c r="E27" s="11" t="s">
        <v>651</v>
      </c>
      <c r="F27" s="11" t="s">
        <v>350</v>
      </c>
      <c r="G27" s="11" t="s">
        <v>1416</v>
      </c>
      <c r="H27" s="11" t="s">
        <v>1108</v>
      </c>
      <c r="I27" s="10" t="s">
        <v>1109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867</v>
      </c>
      <c r="C28" s="9" t="str">
        <f t="shared" si="0"/>
        <v>011</v>
      </c>
      <c r="D28" s="11">
        <v>990091159</v>
      </c>
      <c r="E28" s="11" t="s">
        <v>596</v>
      </c>
      <c r="F28" s="11" t="s">
        <v>353</v>
      </c>
      <c r="G28" s="11" t="s">
        <v>1417</v>
      </c>
      <c r="H28" s="11" t="s">
        <v>1108</v>
      </c>
      <c r="I28" s="10" t="s">
        <v>1109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1073</v>
      </c>
      <c r="C29" s="9" t="str">
        <f t="shared" si="0"/>
        <v>011</v>
      </c>
      <c r="D29" s="11">
        <v>990091167</v>
      </c>
      <c r="E29" s="11" t="s">
        <v>132</v>
      </c>
      <c r="F29" s="11" t="s">
        <v>353</v>
      </c>
      <c r="G29" s="11" t="s">
        <v>1417</v>
      </c>
      <c r="H29" s="11" t="s">
        <v>1108</v>
      </c>
      <c r="I29" s="10" t="s">
        <v>1109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711</v>
      </c>
      <c r="C30" s="9" t="str">
        <f>MID(B30,48,3)</f>
        <v>011</v>
      </c>
      <c r="D30" s="11">
        <v>9901094750</v>
      </c>
      <c r="E30" s="11" t="s">
        <v>436</v>
      </c>
      <c r="F30" s="11" t="s">
        <v>358</v>
      </c>
      <c r="G30" s="11" t="s">
        <v>694</v>
      </c>
      <c r="H30" s="11" t="s">
        <v>1108</v>
      </c>
      <c r="I30" s="10" t="s">
        <v>1109</v>
      </c>
      <c r="J30" s="10" t="str">
        <f>IFERROR(+VLOOKUP(D30,'[1]011'!$C$2:$F$63,4,FALSE),"NO POSEE")</f>
        <v>rgrajeda@mintrabajo.gob.gt</v>
      </c>
      <c r="K30" s="13"/>
      <c r="L30" s="13"/>
    </row>
    <row r="31" spans="1:12" x14ac:dyDescent="0.25">
      <c r="A31" s="9">
        <f t="shared" si="1"/>
        <v>20</v>
      </c>
      <c r="B31" s="11" t="s">
        <v>871</v>
      </c>
      <c r="C31" s="9" t="str">
        <f t="shared" si="0"/>
        <v>011</v>
      </c>
      <c r="D31" s="11">
        <v>990055244</v>
      </c>
      <c r="E31" s="11" t="s">
        <v>600</v>
      </c>
      <c r="F31" s="11" t="s">
        <v>357</v>
      </c>
      <c r="G31" s="11" t="s">
        <v>694</v>
      </c>
      <c r="H31" s="11" t="s">
        <v>1108</v>
      </c>
      <c r="I31" s="10" t="s">
        <v>1109</v>
      </c>
      <c r="J31" s="10" t="str">
        <f>IFERROR(+VLOOKUP(D31,'[1]011'!$C$2:$F$63,4,FALSE),"NO POSEE")</f>
        <v>mlau@mintrabajo.gob.gt</v>
      </c>
      <c r="K31" s="13"/>
      <c r="L31" s="13"/>
    </row>
    <row r="32" spans="1:12" x14ac:dyDescent="0.25">
      <c r="A32" s="9">
        <f t="shared" si="1"/>
        <v>21</v>
      </c>
      <c r="B32" s="11" t="s">
        <v>872</v>
      </c>
      <c r="C32" s="9" t="str">
        <f>MID(B32,48,3)</f>
        <v>011</v>
      </c>
      <c r="D32" s="11">
        <v>990038819</v>
      </c>
      <c r="E32" s="11" t="s">
        <v>601</v>
      </c>
      <c r="F32" s="11" t="s">
        <v>357</v>
      </c>
      <c r="G32" s="11" t="s">
        <v>694</v>
      </c>
      <c r="H32" s="11" t="s">
        <v>1108</v>
      </c>
      <c r="I32" s="10" t="s">
        <v>1109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1135</v>
      </c>
      <c r="C33" s="9" t="str">
        <f t="shared" si="0"/>
        <v>011</v>
      </c>
      <c r="D33" s="11">
        <v>9901484849</v>
      </c>
      <c r="E33" s="11" t="s">
        <v>667</v>
      </c>
      <c r="F33" s="11" t="s">
        <v>357</v>
      </c>
      <c r="G33" s="11" t="s">
        <v>694</v>
      </c>
      <c r="H33" s="11" t="s">
        <v>1108</v>
      </c>
      <c r="I33" s="10" t="s">
        <v>1109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716</v>
      </c>
      <c r="C34" s="9" t="str">
        <f t="shared" si="0"/>
        <v>011</v>
      </c>
      <c r="D34" s="11">
        <v>9901109363</v>
      </c>
      <c r="E34" s="11" t="s">
        <v>441</v>
      </c>
      <c r="F34" s="11" t="s">
        <v>353</v>
      </c>
      <c r="G34" s="11" t="s">
        <v>1417</v>
      </c>
      <c r="H34" s="11" t="s">
        <v>1108</v>
      </c>
      <c r="I34" s="10" t="s">
        <v>1109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770</v>
      </c>
      <c r="C35" s="9" t="str">
        <f t="shared" si="0"/>
        <v>011</v>
      </c>
      <c r="D35" s="11">
        <v>990091169</v>
      </c>
      <c r="E35" s="11" t="s">
        <v>495</v>
      </c>
      <c r="F35" s="11" t="s">
        <v>353</v>
      </c>
      <c r="G35" s="11" t="s">
        <v>1417</v>
      </c>
      <c r="H35" s="11" t="s">
        <v>1108</v>
      </c>
      <c r="I35" s="10" t="s">
        <v>1109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874</v>
      </c>
      <c r="C36" s="9" t="str">
        <f t="shared" si="0"/>
        <v>011</v>
      </c>
      <c r="D36" s="11">
        <v>9901109408</v>
      </c>
      <c r="E36" s="11" t="s">
        <v>603</v>
      </c>
      <c r="F36" s="11" t="s">
        <v>353</v>
      </c>
      <c r="G36" s="11" t="s">
        <v>1417</v>
      </c>
      <c r="H36" s="11" t="s">
        <v>1108</v>
      </c>
      <c r="I36" s="10" t="s">
        <v>1109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825</v>
      </c>
      <c r="C37" s="9" t="str">
        <f t="shared" si="0"/>
        <v>011</v>
      </c>
      <c r="D37" s="11">
        <v>9901196295</v>
      </c>
      <c r="E37" s="11" t="s">
        <v>551</v>
      </c>
      <c r="F37" s="11" t="s">
        <v>353</v>
      </c>
      <c r="G37" s="11" t="s">
        <v>1417</v>
      </c>
      <c r="H37" s="11" t="s">
        <v>1108</v>
      </c>
      <c r="I37" s="10" t="s">
        <v>1109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773</v>
      </c>
      <c r="C38" s="9" t="str">
        <f>MID(B38,48,3)</f>
        <v>011</v>
      </c>
      <c r="D38" s="11">
        <v>9901109368</v>
      </c>
      <c r="E38" s="11" t="s">
        <v>498</v>
      </c>
      <c r="F38" s="11" t="s">
        <v>353</v>
      </c>
      <c r="G38" s="11" t="s">
        <v>1417</v>
      </c>
      <c r="H38" s="11" t="s">
        <v>1108</v>
      </c>
      <c r="I38" s="10" t="s">
        <v>1109</v>
      </c>
      <c r="J38" s="10" t="str">
        <f>IFERROR(+VLOOKUP(D38,'[1]011'!$C$2:$F$63,4,FALSE),"NO POSEE")</f>
        <v>cposadas@mintrabajo.gob.gt</v>
      </c>
      <c r="K38" s="13"/>
      <c r="L38" s="13"/>
    </row>
    <row r="39" spans="1:12" x14ac:dyDescent="0.25">
      <c r="A39" s="9">
        <f t="shared" si="1"/>
        <v>28</v>
      </c>
      <c r="B39" s="11" t="s">
        <v>1024</v>
      </c>
      <c r="C39" s="9" t="str">
        <f t="shared" si="0"/>
        <v>011</v>
      </c>
      <c r="D39" s="11">
        <v>9901196404</v>
      </c>
      <c r="E39" s="11" t="s">
        <v>82</v>
      </c>
      <c r="F39" s="11" t="s">
        <v>353</v>
      </c>
      <c r="G39" s="11" t="s">
        <v>1417</v>
      </c>
      <c r="H39" s="11" t="s">
        <v>1108</v>
      </c>
      <c r="I39" s="10" t="s">
        <v>1109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973</v>
      </c>
      <c r="C40" s="9" t="str">
        <f>MID(B40,48,3)</f>
        <v>011</v>
      </c>
      <c r="D40" s="11">
        <v>990038906</v>
      </c>
      <c r="E40" s="11" t="s">
        <v>30</v>
      </c>
      <c r="F40" s="11" t="s">
        <v>357</v>
      </c>
      <c r="G40" s="11" t="s">
        <v>694</v>
      </c>
      <c r="H40" s="11" t="s">
        <v>1108</v>
      </c>
      <c r="I40" s="10" t="s">
        <v>1109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974</v>
      </c>
      <c r="C41" s="9" t="str">
        <f>MID(B41,48,3)</f>
        <v>011</v>
      </c>
      <c r="D41" s="11">
        <v>9901037917</v>
      </c>
      <c r="E41" s="11" t="s">
        <v>31</v>
      </c>
      <c r="F41" s="11" t="s">
        <v>357</v>
      </c>
      <c r="G41" s="11" t="s">
        <v>694</v>
      </c>
      <c r="H41" s="11" t="s">
        <v>1108</v>
      </c>
      <c r="I41" s="10" t="s">
        <v>1109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723</v>
      </c>
      <c r="C42" s="9" t="str">
        <f>MID(B42,48,3)</f>
        <v>011</v>
      </c>
      <c r="D42" s="11">
        <v>990039074</v>
      </c>
      <c r="E42" s="11" t="s">
        <v>448</v>
      </c>
      <c r="F42" s="11" t="s">
        <v>362</v>
      </c>
      <c r="G42" s="11" t="s">
        <v>694</v>
      </c>
      <c r="H42" s="11" t="s">
        <v>1108</v>
      </c>
      <c r="I42" s="10" t="s">
        <v>1109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775</v>
      </c>
      <c r="C43" s="9" t="str">
        <f>MID(B43,48,3)</f>
        <v>011</v>
      </c>
      <c r="D43" s="11">
        <v>990067306</v>
      </c>
      <c r="E43" s="11" t="s">
        <v>500</v>
      </c>
      <c r="F43" s="11" t="s">
        <v>348</v>
      </c>
      <c r="G43" s="11" t="s">
        <v>1415</v>
      </c>
      <c r="H43" s="11" t="s">
        <v>1108</v>
      </c>
      <c r="I43" s="10" t="s">
        <v>1109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1166</v>
      </c>
      <c r="C44" s="9" t="str">
        <f t="shared" si="0"/>
        <v>011</v>
      </c>
      <c r="D44" s="11">
        <v>9901602031</v>
      </c>
      <c r="E44" s="11" t="s">
        <v>1175</v>
      </c>
      <c r="F44" s="11" t="s">
        <v>357</v>
      </c>
      <c r="G44" s="11" t="s">
        <v>694</v>
      </c>
      <c r="H44" s="11" t="s">
        <v>1108</v>
      </c>
      <c r="I44" s="10" t="s">
        <v>1109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1393</v>
      </c>
      <c r="C45" s="9" t="str">
        <f>MID(B45,48,3)</f>
        <v>011</v>
      </c>
      <c r="D45" s="11">
        <v>9901031122</v>
      </c>
      <c r="E45" s="11" t="s">
        <v>1404</v>
      </c>
      <c r="F45" s="11" t="s">
        <v>357</v>
      </c>
      <c r="G45" s="11" t="s">
        <v>694</v>
      </c>
      <c r="H45" s="11" t="s">
        <v>1108</v>
      </c>
      <c r="I45" s="10" t="s">
        <v>1109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878</v>
      </c>
      <c r="C46" s="9" t="str">
        <f t="shared" si="0"/>
        <v>011</v>
      </c>
      <c r="D46" s="11">
        <v>990076640</v>
      </c>
      <c r="E46" s="11" t="s">
        <v>607</v>
      </c>
      <c r="F46" s="11" t="s">
        <v>362</v>
      </c>
      <c r="G46" s="11" t="s">
        <v>694</v>
      </c>
      <c r="H46" s="11" t="s">
        <v>1108</v>
      </c>
      <c r="I46" s="10" t="s">
        <v>1109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778</v>
      </c>
      <c r="C47" s="9" t="str">
        <f>MID(B47,48,3)</f>
        <v>011</v>
      </c>
      <c r="D47" s="11">
        <v>9901539424</v>
      </c>
      <c r="E47" s="11" t="s">
        <v>504</v>
      </c>
      <c r="F47" s="11" t="s">
        <v>357</v>
      </c>
      <c r="G47" s="11" t="s">
        <v>694</v>
      </c>
      <c r="H47" s="11" t="s">
        <v>1108</v>
      </c>
      <c r="I47" s="10" t="s">
        <v>1109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1107</v>
      </c>
      <c r="C48" s="9" t="str">
        <f t="shared" si="0"/>
        <v>011</v>
      </c>
      <c r="D48" s="11">
        <v>9901090228</v>
      </c>
      <c r="E48" s="11" t="s">
        <v>165</v>
      </c>
      <c r="F48" s="11" t="s">
        <v>362</v>
      </c>
      <c r="G48" s="11" t="s">
        <v>694</v>
      </c>
      <c r="H48" s="11" t="s">
        <v>1108</v>
      </c>
      <c r="I48" s="10" t="s">
        <v>1109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882</v>
      </c>
      <c r="C49" s="9" t="str">
        <f t="shared" si="0"/>
        <v>011</v>
      </c>
      <c r="D49" s="11">
        <v>9901208129</v>
      </c>
      <c r="E49" s="11" t="s">
        <v>612</v>
      </c>
      <c r="F49" s="11" t="s">
        <v>368</v>
      </c>
      <c r="G49" s="11" t="s">
        <v>693</v>
      </c>
      <c r="H49" s="11" t="s">
        <v>1108</v>
      </c>
      <c r="I49" s="10" t="s">
        <v>1109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831</v>
      </c>
      <c r="C50" s="9" t="str">
        <f t="shared" si="0"/>
        <v>011</v>
      </c>
      <c r="D50" s="11">
        <v>9901054563</v>
      </c>
      <c r="E50" s="11" t="s">
        <v>558</v>
      </c>
      <c r="F50" s="11" t="s">
        <v>348</v>
      </c>
      <c r="G50" s="11" t="s">
        <v>693</v>
      </c>
      <c r="H50" s="11" t="s">
        <v>1108</v>
      </c>
      <c r="I50" s="10" t="s">
        <v>1109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1033</v>
      </c>
      <c r="C51" s="9" t="str">
        <f t="shared" si="0"/>
        <v>011</v>
      </c>
      <c r="D51" s="11">
        <v>9901157949</v>
      </c>
      <c r="E51" s="11" t="s">
        <v>91</v>
      </c>
      <c r="F51" s="11" t="s">
        <v>368</v>
      </c>
      <c r="G51" s="11" t="s">
        <v>693</v>
      </c>
      <c r="H51" s="11" t="s">
        <v>1108</v>
      </c>
      <c r="I51" s="10" t="s">
        <v>1109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833</v>
      </c>
      <c r="C52" s="9" t="str">
        <f t="shared" si="0"/>
        <v>011</v>
      </c>
      <c r="D52" s="11">
        <v>990058075</v>
      </c>
      <c r="E52" s="11" t="s">
        <v>560</v>
      </c>
      <c r="F52" s="11" t="s">
        <v>348</v>
      </c>
      <c r="G52" s="11" t="s">
        <v>693</v>
      </c>
      <c r="H52" s="11" t="s">
        <v>1108</v>
      </c>
      <c r="I52" s="10" t="s">
        <v>1109</v>
      </c>
      <c r="J52" s="10" t="str">
        <f>IFERROR(+VLOOKUP(D52,'[1]011'!$C$2:$F$63,4,FALSE),"NO POSEE")</f>
        <v>wsantos@mintrabajo.gob.gt</v>
      </c>
      <c r="K52" s="13"/>
      <c r="L52" s="13"/>
    </row>
    <row r="53" spans="1:12" x14ac:dyDescent="0.25">
      <c r="A53" s="9">
        <f t="shared" si="1"/>
        <v>42</v>
      </c>
      <c r="B53" s="11" t="s">
        <v>783</v>
      </c>
      <c r="C53" s="9" t="str">
        <f t="shared" si="0"/>
        <v>011</v>
      </c>
      <c r="D53" s="11">
        <v>9901157799</v>
      </c>
      <c r="E53" s="11" t="s">
        <v>509</v>
      </c>
      <c r="F53" s="11" t="s">
        <v>347</v>
      </c>
      <c r="G53" s="11" t="s">
        <v>693</v>
      </c>
      <c r="H53" s="11" t="s">
        <v>1108</v>
      </c>
      <c r="I53" s="10" t="s">
        <v>1109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1115</v>
      </c>
      <c r="C54" s="9" t="str">
        <f t="shared" si="0"/>
        <v>011</v>
      </c>
      <c r="D54" s="11">
        <v>9901484856</v>
      </c>
      <c r="E54" s="11" t="s">
        <v>455</v>
      </c>
      <c r="F54" s="11" t="s">
        <v>357</v>
      </c>
      <c r="G54" s="11" t="s">
        <v>694</v>
      </c>
      <c r="H54" s="11" t="s">
        <v>1108</v>
      </c>
      <c r="I54" s="10" t="s">
        <v>1109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735</v>
      </c>
      <c r="C55" s="9" t="str">
        <f t="shared" si="0"/>
        <v>011</v>
      </c>
      <c r="D55" s="11">
        <v>990039585</v>
      </c>
      <c r="E55" s="11" t="s">
        <v>461</v>
      </c>
      <c r="F55" s="11" t="s">
        <v>361</v>
      </c>
      <c r="G55" s="11" t="s">
        <v>693</v>
      </c>
      <c r="H55" s="11" t="s">
        <v>1108</v>
      </c>
      <c r="I55" s="10" t="s">
        <v>1109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786</v>
      </c>
      <c r="C56" s="9" t="str">
        <f t="shared" si="0"/>
        <v>011</v>
      </c>
      <c r="D56" s="11">
        <v>9901123906</v>
      </c>
      <c r="E56" s="11" t="s">
        <v>512</v>
      </c>
      <c r="F56" s="11" t="s">
        <v>353</v>
      </c>
      <c r="G56" s="11" t="s">
        <v>694</v>
      </c>
      <c r="H56" s="11" t="s">
        <v>1108</v>
      </c>
      <c r="I56" s="10" t="s">
        <v>1109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888</v>
      </c>
      <c r="C57" s="9" t="str">
        <f t="shared" si="0"/>
        <v>011</v>
      </c>
      <c r="D57" s="11">
        <v>990039392</v>
      </c>
      <c r="E57" s="11" t="s">
        <v>618</v>
      </c>
      <c r="F57" s="11" t="s">
        <v>362</v>
      </c>
      <c r="G57" s="11" t="s">
        <v>1415</v>
      </c>
      <c r="H57" s="11" t="s">
        <v>1108</v>
      </c>
      <c r="I57" s="10" t="s">
        <v>1109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845</v>
      </c>
      <c r="C58" s="9" t="str">
        <f t="shared" si="0"/>
        <v>011</v>
      </c>
      <c r="D58" s="11">
        <v>990059354</v>
      </c>
      <c r="E58" s="11" t="s">
        <v>573</v>
      </c>
      <c r="F58" s="11" t="s">
        <v>362</v>
      </c>
      <c r="G58" s="11" t="s">
        <v>1415</v>
      </c>
      <c r="H58" s="11" t="s">
        <v>1108</v>
      </c>
      <c r="I58" s="10" t="s">
        <v>1109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848</v>
      </c>
      <c r="C59" s="9" t="str">
        <f t="shared" si="0"/>
        <v>011</v>
      </c>
      <c r="D59" s="11">
        <v>990069973</v>
      </c>
      <c r="E59" s="11" t="s">
        <v>576</v>
      </c>
      <c r="F59" s="11" t="s">
        <v>362</v>
      </c>
      <c r="G59" s="11" t="s">
        <v>694</v>
      </c>
      <c r="H59" s="11" t="s">
        <v>1108</v>
      </c>
      <c r="I59" s="10" t="s">
        <v>1109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1161</v>
      </c>
      <c r="C60" s="9" t="str">
        <f t="shared" si="0"/>
        <v>011</v>
      </c>
      <c r="D60" s="11">
        <v>9901123585</v>
      </c>
      <c r="E60" s="11" t="s">
        <v>1170</v>
      </c>
      <c r="F60" s="11" t="s">
        <v>357</v>
      </c>
      <c r="G60" s="11" t="s">
        <v>694</v>
      </c>
      <c r="H60" s="11" t="s">
        <v>1108</v>
      </c>
      <c r="I60" s="10" t="s">
        <v>1109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993</v>
      </c>
      <c r="C61" s="9" t="str">
        <f>MID(B61,48,3)</f>
        <v>011</v>
      </c>
      <c r="D61" s="11">
        <v>9901123514</v>
      </c>
      <c r="E61" s="11" t="s">
        <v>50</v>
      </c>
      <c r="F61" s="11" t="s">
        <v>353</v>
      </c>
      <c r="G61" s="11" t="s">
        <v>694</v>
      </c>
      <c r="H61" s="11" t="s">
        <v>1108</v>
      </c>
      <c r="I61" s="10" t="s">
        <v>1109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945</v>
      </c>
      <c r="C62" s="9" t="str">
        <f>MID(B62,48,3)</f>
        <v>011</v>
      </c>
      <c r="D62" s="11">
        <v>990039024</v>
      </c>
      <c r="E62" s="11" t="s">
        <v>678</v>
      </c>
      <c r="F62" s="11" t="s">
        <v>362</v>
      </c>
      <c r="G62" s="11" t="s">
        <v>694</v>
      </c>
      <c r="H62" s="11" t="s">
        <v>1108</v>
      </c>
      <c r="I62" s="10" t="s">
        <v>1109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1394</v>
      </c>
      <c r="C63" s="9" t="str">
        <f>MID(B63,48,3)</f>
        <v>011</v>
      </c>
      <c r="D63" s="11">
        <v>990039317</v>
      </c>
      <c r="E63" s="11" t="s">
        <v>1405</v>
      </c>
      <c r="F63" s="11" t="s">
        <v>348</v>
      </c>
      <c r="G63" s="11" t="s">
        <v>693</v>
      </c>
      <c r="H63" s="11" t="s">
        <v>1108</v>
      </c>
      <c r="I63" s="10" t="s">
        <v>1109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1099</v>
      </c>
      <c r="C64" s="9" t="str">
        <f>MID(B64,48,3)</f>
        <v>011</v>
      </c>
      <c r="D64" s="11">
        <v>9901186793</v>
      </c>
      <c r="E64" s="11" t="s">
        <v>158</v>
      </c>
      <c r="F64" s="11" t="s">
        <v>368</v>
      </c>
      <c r="G64" s="11" t="s">
        <v>693</v>
      </c>
      <c r="H64" s="11" t="s">
        <v>1108</v>
      </c>
      <c r="I64" s="10" t="s">
        <v>1109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851</v>
      </c>
      <c r="C65" s="9" t="str">
        <f>MID(B65,48,3)</f>
        <v>011</v>
      </c>
      <c r="D65" s="11">
        <v>990039304</v>
      </c>
      <c r="E65" s="11" t="s">
        <v>579</v>
      </c>
      <c r="F65" s="11" t="s">
        <v>362</v>
      </c>
      <c r="G65" s="11" t="s">
        <v>694</v>
      </c>
      <c r="H65" s="11" t="s">
        <v>1108</v>
      </c>
      <c r="I65" s="10" t="s">
        <v>1109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1137</v>
      </c>
      <c r="C66" s="9" t="str">
        <f t="shared" si="0"/>
        <v>011</v>
      </c>
      <c r="D66" s="11">
        <v>9901449442</v>
      </c>
      <c r="E66" s="11" t="s">
        <v>1151</v>
      </c>
      <c r="F66" s="11" t="s">
        <v>357</v>
      </c>
      <c r="G66" s="11" t="s">
        <v>694</v>
      </c>
      <c r="H66" s="11" t="s">
        <v>1108</v>
      </c>
      <c r="I66" s="10" t="s">
        <v>1109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746</v>
      </c>
      <c r="C67" s="9" t="str">
        <f t="shared" si="0"/>
        <v>011</v>
      </c>
      <c r="D67" s="11">
        <v>990049718</v>
      </c>
      <c r="E67" s="11" t="s">
        <v>472</v>
      </c>
      <c r="F67" s="11" t="s">
        <v>362</v>
      </c>
      <c r="G67" s="11" t="s">
        <v>694</v>
      </c>
      <c r="H67" s="11" t="s">
        <v>1108</v>
      </c>
      <c r="I67" s="10" t="s">
        <v>1109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949</v>
      </c>
      <c r="C68" s="9" t="str">
        <f>MID(B68,48,3)</f>
        <v>011</v>
      </c>
      <c r="D68" s="11">
        <v>990038945</v>
      </c>
      <c r="E68" s="11" t="s">
        <v>683</v>
      </c>
      <c r="F68" s="11" t="s">
        <v>362</v>
      </c>
      <c r="G68" s="11" t="s">
        <v>694</v>
      </c>
      <c r="H68" s="11" t="s">
        <v>1108</v>
      </c>
      <c r="I68" s="10" t="s">
        <v>1109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853</v>
      </c>
      <c r="C69" s="9" t="str">
        <f t="shared" si="0"/>
        <v>011</v>
      </c>
      <c r="D69" s="11">
        <v>990055289</v>
      </c>
      <c r="E69" s="11" t="s">
        <v>582</v>
      </c>
      <c r="F69" s="11" t="s">
        <v>348</v>
      </c>
      <c r="G69" s="11" t="s">
        <v>693</v>
      </c>
      <c r="H69" s="11" t="s">
        <v>1108</v>
      </c>
      <c r="I69" s="10" t="s">
        <v>1109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1395</v>
      </c>
      <c r="C70" s="9" t="str">
        <f>MID(B70,48,3)</f>
        <v>011</v>
      </c>
      <c r="D70" s="11">
        <v>9901610156</v>
      </c>
      <c r="E70" s="11" t="s">
        <v>1406</v>
      </c>
      <c r="F70" s="11" t="s">
        <v>357</v>
      </c>
      <c r="G70" s="11" t="s">
        <v>694</v>
      </c>
      <c r="H70" s="11" t="s">
        <v>1108</v>
      </c>
      <c r="I70" s="10" t="s">
        <v>1109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1396</v>
      </c>
      <c r="C71" s="9" t="str">
        <f t="shared" si="0"/>
        <v>011</v>
      </c>
      <c r="D71" s="11">
        <v>9901610159</v>
      </c>
      <c r="E71" s="11" t="s">
        <v>1407</v>
      </c>
      <c r="F71" s="11" t="s">
        <v>357</v>
      </c>
      <c r="G71" s="11" t="s">
        <v>694</v>
      </c>
      <c r="H71" s="11" t="s">
        <v>1108</v>
      </c>
      <c r="I71" s="10" t="s">
        <v>1109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1105</v>
      </c>
      <c r="C72" s="9" t="str">
        <f>MID(B72,48,3)</f>
        <v>011</v>
      </c>
      <c r="D72" s="11">
        <v>950103363</v>
      </c>
      <c r="E72" s="11" t="s">
        <v>164</v>
      </c>
      <c r="F72" s="11" t="s">
        <v>362</v>
      </c>
      <c r="G72" s="11" t="s">
        <v>1415</v>
      </c>
      <c r="H72" s="11" t="s">
        <v>1108</v>
      </c>
      <c r="I72" s="10" t="s">
        <v>1109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1006</v>
      </c>
      <c r="C73" s="9" t="str">
        <f t="shared" si="0"/>
        <v>011</v>
      </c>
      <c r="D73" s="11">
        <v>990039382</v>
      </c>
      <c r="E73" s="11" t="s">
        <v>63</v>
      </c>
      <c r="F73" s="11" t="s">
        <v>348</v>
      </c>
      <c r="G73" s="11" t="s">
        <v>1415</v>
      </c>
      <c r="H73" s="11" t="s">
        <v>1108</v>
      </c>
      <c r="I73" s="10" t="s">
        <v>1109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1057</v>
      </c>
      <c r="C74" s="9" t="str">
        <f t="shared" si="0"/>
        <v>011</v>
      </c>
      <c r="D74" s="11">
        <v>990058014</v>
      </c>
      <c r="E74" s="11" t="s">
        <v>116</v>
      </c>
      <c r="F74" s="11" t="s">
        <v>367</v>
      </c>
      <c r="G74" s="11" t="s">
        <v>1417</v>
      </c>
      <c r="H74" s="11" t="s">
        <v>1108</v>
      </c>
      <c r="I74" s="10" t="s">
        <v>1109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761</v>
      </c>
      <c r="C75" s="9" t="str">
        <f t="shared" si="0"/>
        <v>011</v>
      </c>
      <c r="D75" s="11">
        <v>9901552704</v>
      </c>
      <c r="E75" s="11" t="s">
        <v>1110</v>
      </c>
      <c r="F75" s="11" t="s">
        <v>350</v>
      </c>
      <c r="G75" s="11" t="s">
        <v>1415</v>
      </c>
      <c r="H75" s="11" t="s">
        <v>1108</v>
      </c>
      <c r="I75" s="10" t="s">
        <v>1109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859</v>
      </c>
      <c r="C76" s="9" t="str">
        <f>MID(B76,48,3)</f>
        <v>011</v>
      </c>
      <c r="D76" s="11">
        <v>990039390</v>
      </c>
      <c r="E76" s="11" t="s">
        <v>588</v>
      </c>
      <c r="F76" s="11" t="s">
        <v>386</v>
      </c>
      <c r="G76" s="11" t="s">
        <v>1415</v>
      </c>
      <c r="H76" s="11" t="s">
        <v>1108</v>
      </c>
      <c r="I76" s="10" t="s">
        <v>1109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1129</v>
      </c>
      <c r="C77" s="9" t="str">
        <f t="shared" ref="C77:C133" si="3">MID(B77,48,3)</f>
        <v>011</v>
      </c>
      <c r="D77" s="11">
        <v>9901106982</v>
      </c>
      <c r="E77" s="11" t="s">
        <v>1143</v>
      </c>
      <c r="F77" s="11" t="s">
        <v>377</v>
      </c>
      <c r="G77" s="11" t="s">
        <v>695</v>
      </c>
      <c r="H77" s="11" t="s">
        <v>1108</v>
      </c>
      <c r="I77" s="10" t="s">
        <v>1109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959</v>
      </c>
      <c r="C78" s="9" t="str">
        <f>MID(B78,48,3)</f>
        <v>011</v>
      </c>
      <c r="D78" s="11">
        <v>990072211</v>
      </c>
      <c r="E78" s="11" t="s">
        <v>16</v>
      </c>
      <c r="F78" s="11" t="s">
        <v>363</v>
      </c>
      <c r="G78" s="11" t="s">
        <v>1415</v>
      </c>
      <c r="H78" s="11" t="s">
        <v>1108</v>
      </c>
      <c r="I78" s="10" t="s">
        <v>1109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>
        <f t="shared" si="4"/>
        <v>68</v>
      </c>
      <c r="B79" s="11" t="s">
        <v>764</v>
      </c>
      <c r="C79" s="9" t="str">
        <f t="shared" si="3"/>
        <v>011</v>
      </c>
      <c r="D79" s="11">
        <v>9901112897</v>
      </c>
      <c r="E79" s="11" t="s">
        <v>489</v>
      </c>
      <c r="F79" s="11" t="s">
        <v>350</v>
      </c>
      <c r="G79" s="11" t="s">
        <v>696</v>
      </c>
      <c r="H79" s="11" t="s">
        <v>1108</v>
      </c>
      <c r="I79" s="10" t="s">
        <v>1109</v>
      </c>
      <c r="J79" s="10" t="str">
        <f>IFERROR(+VLOOKUP(D79,'[1]011'!$C$2:$F$63,4,FALSE),"NO POSEE")</f>
        <v>lmendizabal@mintrabajo.gob.gt</v>
      </c>
      <c r="K79" s="13"/>
      <c r="L79" s="13"/>
    </row>
    <row r="80" spans="1:12" x14ac:dyDescent="0.25">
      <c r="A80" s="9">
        <f t="shared" si="4"/>
        <v>69</v>
      </c>
      <c r="B80" s="11" t="s">
        <v>1011</v>
      </c>
      <c r="C80" s="9" t="str">
        <f t="shared" si="3"/>
        <v>011</v>
      </c>
      <c r="D80" s="11">
        <v>9901112898</v>
      </c>
      <c r="E80" s="11" t="s">
        <v>68</v>
      </c>
      <c r="F80" s="11" t="s">
        <v>377</v>
      </c>
      <c r="G80" s="11" t="s">
        <v>696</v>
      </c>
      <c r="H80" s="11" t="s">
        <v>1108</v>
      </c>
      <c r="I80" s="10" t="s">
        <v>1109</v>
      </c>
      <c r="J80" s="10" t="str">
        <f>IFERROR(+VLOOKUP(D80,'[1]011'!$C$2:$F$63,4,FALSE),"NO POSEE")</f>
        <v>igtsolola@mintrabajo.gob.gt</v>
      </c>
      <c r="K80" s="13"/>
      <c r="L80" s="13"/>
    </row>
    <row r="81" spans="1:12" x14ac:dyDescent="0.25">
      <c r="A81" s="9">
        <f t="shared" si="4"/>
        <v>70</v>
      </c>
      <c r="B81" s="11" t="s">
        <v>915</v>
      </c>
      <c r="C81" s="9" t="str">
        <f>MID(B81,48,3)</f>
        <v>011</v>
      </c>
      <c r="D81" s="11">
        <v>9901160950</v>
      </c>
      <c r="E81" s="11" t="s">
        <v>646</v>
      </c>
      <c r="F81" s="11" t="s">
        <v>350</v>
      </c>
      <c r="G81" s="11" t="s">
        <v>1418</v>
      </c>
      <c r="H81" s="11" t="s">
        <v>1108</v>
      </c>
      <c r="I81" s="10" t="s">
        <v>1109</v>
      </c>
      <c r="J81" s="10" t="str">
        <f>IFERROR(+VLOOKUP(D81,'[1]011'!$C$2:$F$63,4,FALSE),"NO POSEE")</f>
        <v>cgarcia@mintrabajo.gob.gt</v>
      </c>
      <c r="K81" s="13"/>
      <c r="L81" s="13"/>
    </row>
    <row r="82" spans="1:12" x14ac:dyDescent="0.25">
      <c r="A82" s="9">
        <f t="shared" si="4"/>
        <v>71</v>
      </c>
      <c r="B82" s="11" t="s">
        <v>812</v>
      </c>
      <c r="C82" s="9" t="str">
        <f t="shared" si="3"/>
        <v>011</v>
      </c>
      <c r="D82" s="11">
        <v>990039550</v>
      </c>
      <c r="E82" s="11" t="s">
        <v>538</v>
      </c>
      <c r="F82" s="11" t="s">
        <v>348</v>
      </c>
      <c r="G82" s="11" t="s">
        <v>693</v>
      </c>
      <c r="H82" s="11" t="s">
        <v>1108</v>
      </c>
      <c r="I82" s="10" t="s">
        <v>1109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701</v>
      </c>
      <c r="C83" s="9" t="str">
        <f t="shared" si="3"/>
        <v>011</v>
      </c>
      <c r="D83" s="11">
        <v>990083798</v>
      </c>
      <c r="E83" s="11" t="s">
        <v>426</v>
      </c>
      <c r="F83" s="11" t="s">
        <v>350</v>
      </c>
      <c r="G83" s="11" t="s">
        <v>693</v>
      </c>
      <c r="H83" s="11" t="s">
        <v>1108</v>
      </c>
      <c r="I83" s="10" t="s">
        <v>1109</v>
      </c>
      <c r="J83" s="10" t="str">
        <f>IFERROR(+VLOOKUP(D83,'[1]011'!$C$2:$F$63,4,FALSE),"NO POSEE")</f>
        <v>bmolina@mintrabajo.gob.gt</v>
      </c>
      <c r="K83" s="13"/>
      <c r="L83" s="13"/>
    </row>
    <row r="84" spans="1:12" x14ac:dyDescent="0.25">
      <c r="A84" s="9">
        <f t="shared" si="4"/>
        <v>73</v>
      </c>
      <c r="B84" s="11" t="s">
        <v>814</v>
      </c>
      <c r="C84" s="9" t="str">
        <f t="shared" si="3"/>
        <v>011</v>
      </c>
      <c r="D84" s="11">
        <v>9901470662</v>
      </c>
      <c r="E84" s="11" t="s">
        <v>540</v>
      </c>
      <c r="F84" s="11" t="s">
        <v>357</v>
      </c>
      <c r="G84" s="11" t="s">
        <v>694</v>
      </c>
      <c r="H84" s="11" t="s">
        <v>1108</v>
      </c>
      <c r="I84" s="10" t="s">
        <v>1109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1016</v>
      </c>
      <c r="C85" s="9" t="str">
        <f t="shared" si="3"/>
        <v>011</v>
      </c>
      <c r="D85" s="11">
        <v>990039369</v>
      </c>
      <c r="E85" s="11" t="s">
        <v>72</v>
      </c>
      <c r="F85" s="11" t="s">
        <v>367</v>
      </c>
      <c r="G85" s="11" t="s">
        <v>694</v>
      </c>
      <c r="H85" s="11" t="s">
        <v>1108</v>
      </c>
      <c r="I85" s="10" t="s">
        <v>1109</v>
      </c>
      <c r="J85" s="10" t="str">
        <f>IFERROR(+VLOOKUP(D85,'[1]011'!$C$2:$F$63,4,FALSE),"NO POSEE")</f>
        <v>crobledo@mintrabajo.gob.gt</v>
      </c>
      <c r="K85" s="13"/>
      <c r="L85" s="13"/>
    </row>
    <row r="86" spans="1:12" x14ac:dyDescent="0.25">
      <c r="A86" s="9">
        <f t="shared" si="4"/>
        <v>75</v>
      </c>
      <c r="B86" s="11" t="s">
        <v>765</v>
      </c>
      <c r="C86" s="9" t="str">
        <f>MID(B86,48,3)</f>
        <v>011</v>
      </c>
      <c r="D86" s="11">
        <v>990039351</v>
      </c>
      <c r="E86" s="11" t="s">
        <v>490</v>
      </c>
      <c r="F86" s="11" t="s">
        <v>372</v>
      </c>
      <c r="G86" s="11" t="s">
        <v>694</v>
      </c>
      <c r="H86" s="11" t="s">
        <v>1108</v>
      </c>
      <c r="I86" s="10" t="s">
        <v>1109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1017</v>
      </c>
      <c r="C87" s="9" t="str">
        <f t="shared" si="3"/>
        <v>011</v>
      </c>
      <c r="D87" s="11">
        <v>990038849</v>
      </c>
      <c r="E87" s="11" t="s">
        <v>73</v>
      </c>
      <c r="F87" s="11" t="s">
        <v>348</v>
      </c>
      <c r="G87" s="11" t="s">
        <v>694</v>
      </c>
      <c r="H87" s="11" t="s">
        <v>1108</v>
      </c>
      <c r="I87" s="10" t="s">
        <v>1109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1065</v>
      </c>
      <c r="C88" s="9" t="str">
        <f>MID(B88,48,3)</f>
        <v>011</v>
      </c>
      <c r="D88" s="11">
        <v>990039031</v>
      </c>
      <c r="E88" s="11" t="s">
        <v>124</v>
      </c>
      <c r="F88" s="11" t="s">
        <v>357</v>
      </c>
      <c r="G88" s="11" t="s">
        <v>694</v>
      </c>
      <c r="H88" s="11" t="s">
        <v>1108</v>
      </c>
      <c r="I88" s="10" t="s">
        <v>1109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1018</v>
      </c>
      <c r="C89" s="9" t="str">
        <f t="shared" si="3"/>
        <v>011</v>
      </c>
      <c r="D89" s="11">
        <v>990039376</v>
      </c>
      <c r="E89" s="11" t="s">
        <v>74</v>
      </c>
      <c r="F89" s="11" t="s">
        <v>353</v>
      </c>
      <c r="G89" s="11" t="s">
        <v>1416</v>
      </c>
      <c r="H89" s="11" t="s">
        <v>1108</v>
      </c>
      <c r="I89" s="10" t="s">
        <v>1109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766</v>
      </c>
      <c r="C90" s="9" t="str">
        <f>MID(B90,48,3)</f>
        <v>011</v>
      </c>
      <c r="D90" s="11">
        <v>990039429</v>
      </c>
      <c r="E90" s="11" t="s">
        <v>491</v>
      </c>
      <c r="F90" s="11" t="s">
        <v>373</v>
      </c>
      <c r="G90" s="11" t="s">
        <v>1416</v>
      </c>
      <c r="H90" s="11" t="s">
        <v>1108</v>
      </c>
      <c r="I90" s="10" t="s">
        <v>1109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1074</v>
      </c>
      <c r="C91" s="9" t="str">
        <f t="shared" si="3"/>
        <v>011</v>
      </c>
      <c r="D91" s="11">
        <v>990048554</v>
      </c>
      <c r="E91" s="11" t="s">
        <v>133</v>
      </c>
      <c r="F91" s="11" t="s">
        <v>357</v>
      </c>
      <c r="G91" s="11" t="s">
        <v>694</v>
      </c>
      <c r="H91" s="11" t="s">
        <v>1108</v>
      </c>
      <c r="I91" s="10" t="s">
        <v>1109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869</v>
      </c>
      <c r="C92" s="9" t="str">
        <f>MID(B92,48,3)</f>
        <v>011</v>
      </c>
      <c r="D92" s="11">
        <v>990038950</v>
      </c>
      <c r="E92" s="11" t="s">
        <v>598</v>
      </c>
      <c r="F92" s="11" t="s">
        <v>357</v>
      </c>
      <c r="G92" s="11" t="s">
        <v>694</v>
      </c>
      <c r="H92" s="11" t="s">
        <v>1108</v>
      </c>
      <c r="I92" s="10" t="s">
        <v>1109</v>
      </c>
      <c r="J92" s="10" t="str">
        <f>IFERROR(+VLOOKUP(D92,'[1]011'!$C$2:$F$63,4,FALSE),"NO POSEE")</f>
        <v>mescobar@mintrabajo.gob.gt</v>
      </c>
      <c r="K92" s="13"/>
      <c r="L92" s="13"/>
    </row>
    <row r="93" spans="1:12" x14ac:dyDescent="0.25">
      <c r="A93" s="9">
        <f t="shared" si="4"/>
        <v>82</v>
      </c>
      <c r="B93" s="11" t="s">
        <v>768</v>
      </c>
      <c r="C93" s="9" t="str">
        <f>MID(B93,48,3)</f>
        <v>011</v>
      </c>
      <c r="D93" s="11">
        <v>990039078</v>
      </c>
      <c r="E93" s="11" t="s">
        <v>493</v>
      </c>
      <c r="F93" s="11" t="s">
        <v>357</v>
      </c>
      <c r="G93" s="11" t="s">
        <v>694</v>
      </c>
      <c r="H93" s="11" t="s">
        <v>1108</v>
      </c>
      <c r="I93" s="10" t="s">
        <v>1109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968</v>
      </c>
      <c r="C94" s="9" t="str">
        <f>MID(B94,48,3)</f>
        <v>011</v>
      </c>
      <c r="D94" s="11">
        <v>990052014</v>
      </c>
      <c r="E94" s="11" t="s">
        <v>25</v>
      </c>
      <c r="F94" s="11" t="s">
        <v>362</v>
      </c>
      <c r="G94" s="11" t="s">
        <v>1416</v>
      </c>
      <c r="H94" s="11" t="s">
        <v>1108</v>
      </c>
      <c r="I94" s="10" t="s">
        <v>1109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714</v>
      </c>
      <c r="C95" s="9" t="str">
        <f>MID(B95,48,3)</f>
        <v>011</v>
      </c>
      <c r="D95" s="11">
        <v>990039421</v>
      </c>
      <c r="E95" s="11" t="s">
        <v>439</v>
      </c>
      <c r="F95" s="11" t="s">
        <v>360</v>
      </c>
      <c r="G95" s="11" t="s">
        <v>1417</v>
      </c>
      <c r="H95" s="11" t="s">
        <v>1108</v>
      </c>
      <c r="I95" s="10" t="s">
        <v>1109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873</v>
      </c>
      <c r="C96" s="9" t="str">
        <f>MID(B96,48,3)</f>
        <v>011</v>
      </c>
      <c r="D96" s="11">
        <v>990039393</v>
      </c>
      <c r="E96" s="11" t="s">
        <v>602</v>
      </c>
      <c r="F96" s="11" t="s">
        <v>354</v>
      </c>
      <c r="G96" s="11" t="s">
        <v>1417</v>
      </c>
      <c r="H96" s="11" t="s">
        <v>1108</v>
      </c>
      <c r="I96" s="10" t="s">
        <v>1109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926</v>
      </c>
      <c r="C97" s="9" t="str">
        <f t="shared" si="3"/>
        <v>011</v>
      </c>
      <c r="D97" s="11">
        <v>9901196745</v>
      </c>
      <c r="E97" s="11" t="s">
        <v>658</v>
      </c>
      <c r="F97" s="11" t="s">
        <v>353</v>
      </c>
      <c r="G97" s="11" t="s">
        <v>1417</v>
      </c>
      <c r="H97" s="11" t="s">
        <v>1108</v>
      </c>
      <c r="I97" s="10" t="s">
        <v>1109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1076</v>
      </c>
      <c r="C98" s="9" t="str">
        <f>MID(B98,48,3)</f>
        <v>011</v>
      </c>
      <c r="D98" s="11">
        <v>990039588</v>
      </c>
      <c r="E98" s="11" t="s">
        <v>135</v>
      </c>
      <c r="F98" s="11" t="s">
        <v>385</v>
      </c>
      <c r="G98" s="11" t="s">
        <v>1416</v>
      </c>
      <c r="H98" s="11" t="s">
        <v>1108</v>
      </c>
      <c r="I98" s="10" t="s">
        <v>1109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927</v>
      </c>
      <c r="C99" s="9" t="str">
        <f t="shared" si="3"/>
        <v>011</v>
      </c>
      <c r="D99" s="11">
        <v>990035213</v>
      </c>
      <c r="E99" s="11" t="s">
        <v>659</v>
      </c>
      <c r="F99" s="11" t="s">
        <v>350</v>
      </c>
      <c r="G99" s="11" t="s">
        <v>1419</v>
      </c>
      <c r="H99" s="11" t="s">
        <v>1108</v>
      </c>
      <c r="I99" s="10" t="s">
        <v>1109</v>
      </c>
      <c r="J99" s="10" t="str">
        <f>IFERROR(+VLOOKUP(D99,'[1]011'!$C$2:$F$63,4,FALSE),"NO POSEE")</f>
        <v>cogaldes@mintrabajo.gob.gt</v>
      </c>
      <c r="K99" s="13"/>
      <c r="L99" s="13"/>
    </row>
    <row r="100" spans="1:12" x14ac:dyDescent="0.25">
      <c r="A100" s="9">
        <f t="shared" si="4"/>
        <v>89</v>
      </c>
      <c r="B100" s="11" t="s">
        <v>970</v>
      </c>
      <c r="C100" s="9" t="str">
        <f>MID(B100,48,3)</f>
        <v>011</v>
      </c>
      <c r="D100" s="11">
        <v>9901538827</v>
      </c>
      <c r="E100" s="11" t="s">
        <v>27</v>
      </c>
      <c r="F100" s="11" t="s">
        <v>357</v>
      </c>
      <c r="G100" s="11" t="s">
        <v>694</v>
      </c>
      <c r="H100" s="11" t="s">
        <v>1108</v>
      </c>
      <c r="I100" s="10" t="s">
        <v>1109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720</v>
      </c>
      <c r="C101" s="9" t="str">
        <f>MID(B101,48,3)</f>
        <v>011</v>
      </c>
      <c r="D101" s="11">
        <v>990038967</v>
      </c>
      <c r="E101" s="11" t="s">
        <v>445</v>
      </c>
      <c r="F101" s="11" t="s">
        <v>357</v>
      </c>
      <c r="G101" s="11" t="s">
        <v>694</v>
      </c>
      <c r="H101" s="11" t="s">
        <v>1108</v>
      </c>
      <c r="I101" s="10" t="s">
        <v>1109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1077</v>
      </c>
      <c r="C102" s="9" t="str">
        <f>MID(B102,48,3)</f>
        <v>011</v>
      </c>
      <c r="D102" s="11">
        <v>9901004972</v>
      </c>
      <c r="E102" s="11" t="s">
        <v>136</v>
      </c>
      <c r="F102" s="11" t="s">
        <v>357</v>
      </c>
      <c r="G102" s="11" t="s">
        <v>694</v>
      </c>
      <c r="H102" s="11" t="s">
        <v>1108</v>
      </c>
      <c r="I102" s="10" t="s">
        <v>1109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876</v>
      </c>
      <c r="C103" s="9" t="str">
        <f>MID(B103,48,3)</f>
        <v>011</v>
      </c>
      <c r="D103" s="11">
        <v>990064083</v>
      </c>
      <c r="E103" s="11" t="s">
        <v>605</v>
      </c>
      <c r="F103" s="11" t="s">
        <v>357</v>
      </c>
      <c r="G103" s="11" t="s">
        <v>694</v>
      </c>
      <c r="H103" s="11" t="s">
        <v>1108</v>
      </c>
      <c r="I103" s="10" t="s">
        <v>1109</v>
      </c>
      <c r="J103" s="10" t="str">
        <f>IFERROR(+VLOOKUP(D103,'[1]011'!$C$2:$F$63,4,FALSE),"NO POSEE")</f>
        <v>accionespersonal@mintrabajo.gob.gt</v>
      </c>
      <c r="K103" s="13"/>
      <c r="L103" s="13"/>
    </row>
    <row r="104" spans="1:12" x14ac:dyDescent="0.25">
      <c r="A104" s="9">
        <f t="shared" si="4"/>
        <v>93</v>
      </c>
      <c r="B104" s="11" t="s">
        <v>722</v>
      </c>
      <c r="C104" s="9" t="str">
        <f t="shared" si="3"/>
        <v>011</v>
      </c>
      <c r="D104" s="11">
        <v>990038892</v>
      </c>
      <c r="E104" s="11" t="s">
        <v>447</v>
      </c>
      <c r="F104" s="11" t="s">
        <v>362</v>
      </c>
      <c r="G104" s="11" t="s">
        <v>694</v>
      </c>
      <c r="H104" s="11" t="s">
        <v>1108</v>
      </c>
      <c r="I104" s="10" t="s">
        <v>1109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1080</v>
      </c>
      <c r="C105" s="9" t="str">
        <f t="shared" si="3"/>
        <v>011</v>
      </c>
      <c r="D105" s="11">
        <v>990058153</v>
      </c>
      <c r="E105" s="11" t="s">
        <v>139</v>
      </c>
      <c r="F105" s="11" t="s">
        <v>362</v>
      </c>
      <c r="G105" s="11" t="s">
        <v>694</v>
      </c>
      <c r="H105" s="11" t="s">
        <v>1108</v>
      </c>
      <c r="I105" s="10" t="s">
        <v>1109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726</v>
      </c>
      <c r="C106" s="9" t="str">
        <f>MID(B106,48,3)</f>
        <v>011</v>
      </c>
      <c r="D106" s="11">
        <v>990078286</v>
      </c>
      <c r="E106" s="11" t="s">
        <v>451</v>
      </c>
      <c r="F106" s="11" t="s">
        <v>363</v>
      </c>
      <c r="G106" s="11" t="s">
        <v>694</v>
      </c>
      <c r="H106" s="11" t="s">
        <v>1108</v>
      </c>
      <c r="I106" s="10" t="s">
        <v>1109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1196</v>
      </c>
      <c r="C107" s="9" t="str">
        <f t="shared" si="3"/>
        <v>011</v>
      </c>
      <c r="D107" s="11">
        <v>9901352122</v>
      </c>
      <c r="E107" s="11" t="s">
        <v>1388</v>
      </c>
      <c r="F107" s="11" t="s">
        <v>357</v>
      </c>
      <c r="G107" s="11" t="s">
        <v>694</v>
      </c>
      <c r="H107" s="11" t="s">
        <v>1108</v>
      </c>
      <c r="I107" s="10" t="s">
        <v>1109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879</v>
      </c>
      <c r="C108" s="9" t="str">
        <f>MID(B108,48,3)</f>
        <v>011</v>
      </c>
      <c r="D108" s="11">
        <v>990038937</v>
      </c>
      <c r="E108" s="11" t="s">
        <v>608</v>
      </c>
      <c r="F108" s="11" t="s">
        <v>357</v>
      </c>
      <c r="G108" s="11" t="s">
        <v>694</v>
      </c>
      <c r="H108" s="11" t="s">
        <v>1108</v>
      </c>
      <c r="I108" s="10" t="s">
        <v>1109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979</v>
      </c>
      <c r="C109" s="9" t="str">
        <f>MID(B109,48,3)</f>
        <v>011</v>
      </c>
      <c r="D109" s="11">
        <v>990081462</v>
      </c>
      <c r="E109" s="11" t="s">
        <v>36</v>
      </c>
      <c r="F109" s="11" t="s">
        <v>357</v>
      </c>
      <c r="G109" s="11" t="s">
        <v>694</v>
      </c>
      <c r="H109" s="11" t="s">
        <v>1108</v>
      </c>
      <c r="I109" s="10" t="s">
        <v>1109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1167</v>
      </c>
      <c r="C110" s="9" t="str">
        <f>MID(B110,48,3)</f>
        <v>011</v>
      </c>
      <c r="D110" s="11">
        <v>9901602007</v>
      </c>
      <c r="E110" s="11" t="s">
        <v>1176</v>
      </c>
      <c r="F110" s="11" t="s">
        <v>357</v>
      </c>
      <c r="G110" s="11" t="s">
        <v>694</v>
      </c>
      <c r="H110" s="11" t="s">
        <v>1108</v>
      </c>
      <c r="I110" s="10" t="s">
        <v>1109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1028</v>
      </c>
      <c r="C111" s="9" t="str">
        <f t="shared" si="3"/>
        <v>011</v>
      </c>
      <c r="D111" s="11">
        <v>990038955</v>
      </c>
      <c r="E111" s="11" t="s">
        <v>86</v>
      </c>
      <c r="F111" s="11" t="s">
        <v>357</v>
      </c>
      <c r="G111" s="11" t="s">
        <v>694</v>
      </c>
      <c r="H111" s="11" t="s">
        <v>1108</v>
      </c>
      <c r="I111" s="10" t="s">
        <v>1109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777</v>
      </c>
      <c r="C112" s="9" t="str">
        <f t="shared" si="3"/>
        <v>011</v>
      </c>
      <c r="D112" s="11">
        <v>9901123503</v>
      </c>
      <c r="E112" s="11" t="s">
        <v>503</v>
      </c>
      <c r="F112" s="11" t="s">
        <v>353</v>
      </c>
      <c r="G112" s="11" t="s">
        <v>694</v>
      </c>
      <c r="H112" s="11" t="s">
        <v>1108</v>
      </c>
      <c r="I112" s="10" t="s">
        <v>1109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829</v>
      </c>
      <c r="C113" s="9" t="str">
        <f>MID(B113,48,3)</f>
        <v>011</v>
      </c>
      <c r="D113" s="11">
        <v>990039515</v>
      </c>
      <c r="E113" s="11" t="s">
        <v>556</v>
      </c>
      <c r="F113" s="11" t="s">
        <v>362</v>
      </c>
      <c r="G113" s="11" t="s">
        <v>694</v>
      </c>
      <c r="H113" s="11" t="s">
        <v>1108</v>
      </c>
      <c r="I113" s="10" t="s">
        <v>1109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880</v>
      </c>
      <c r="C114" s="9" t="str">
        <f t="shared" si="3"/>
        <v>011</v>
      </c>
      <c r="D114" s="11">
        <v>9901157932</v>
      </c>
      <c r="E114" s="11" t="s">
        <v>610</v>
      </c>
      <c r="F114" s="11" t="s">
        <v>368</v>
      </c>
      <c r="G114" s="11" t="s">
        <v>693</v>
      </c>
      <c r="H114" s="11" t="s">
        <v>1108</v>
      </c>
      <c r="I114" s="10" t="s">
        <v>1109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781</v>
      </c>
      <c r="C115" s="9" t="str">
        <f>MID(B115,48,3)</f>
        <v>011</v>
      </c>
      <c r="D115" s="11">
        <v>9901054569</v>
      </c>
      <c r="E115" s="11" t="s">
        <v>507</v>
      </c>
      <c r="F115" s="11" t="s">
        <v>352</v>
      </c>
      <c r="G115" s="11" t="s">
        <v>693</v>
      </c>
      <c r="H115" s="11" t="s">
        <v>1108</v>
      </c>
      <c r="I115" s="10" t="s">
        <v>1109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1084</v>
      </c>
      <c r="C116" s="9" t="str">
        <f>MID(B116,48,3)</f>
        <v>011</v>
      </c>
      <c r="D116" s="11">
        <v>9901051429</v>
      </c>
      <c r="E116" s="11" t="s">
        <v>143</v>
      </c>
      <c r="F116" s="11" t="s">
        <v>348</v>
      </c>
      <c r="G116" s="11" t="s">
        <v>693</v>
      </c>
      <c r="H116" s="11" t="s">
        <v>1108</v>
      </c>
      <c r="I116" s="10" t="s">
        <v>1109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832</v>
      </c>
      <c r="C117" s="9" t="str">
        <f>MID(B117,48,3)</f>
        <v>011</v>
      </c>
      <c r="D117" s="11">
        <v>990057499</v>
      </c>
      <c r="E117" s="11" t="s">
        <v>559</v>
      </c>
      <c r="F117" s="11" t="s">
        <v>348</v>
      </c>
      <c r="G117" s="11" t="s">
        <v>693</v>
      </c>
      <c r="H117" s="11" t="s">
        <v>1108</v>
      </c>
      <c r="I117" s="10" t="s">
        <v>1109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1187</v>
      </c>
      <c r="C118" s="9" t="str">
        <f t="shared" si="3"/>
        <v>011</v>
      </c>
      <c r="D118" s="11">
        <v>990038959</v>
      </c>
      <c r="E118" s="11" t="s">
        <v>1195</v>
      </c>
      <c r="F118" s="11" t="s">
        <v>359</v>
      </c>
      <c r="G118" s="11" t="s">
        <v>693</v>
      </c>
      <c r="H118" s="11" t="s">
        <v>1108</v>
      </c>
      <c r="I118" s="10" t="s">
        <v>1109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782</v>
      </c>
      <c r="C119" s="9" t="str">
        <f>MID(B119,48,3)</f>
        <v>011</v>
      </c>
      <c r="D119" s="11">
        <v>9901177805</v>
      </c>
      <c r="E119" s="11" t="s">
        <v>508</v>
      </c>
      <c r="F119" s="11" t="s">
        <v>368</v>
      </c>
      <c r="G119" s="11" t="s">
        <v>693</v>
      </c>
      <c r="H119" s="11" t="s">
        <v>1108</v>
      </c>
      <c r="I119" s="10" t="s">
        <v>1109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730</v>
      </c>
      <c r="C120" s="9" t="str">
        <f t="shared" si="3"/>
        <v>011</v>
      </c>
      <c r="D120" s="11">
        <v>9901062771</v>
      </c>
      <c r="E120" s="11" t="s">
        <v>456</v>
      </c>
      <c r="F120" s="11" t="s">
        <v>365</v>
      </c>
      <c r="G120" s="11" t="s">
        <v>1415</v>
      </c>
      <c r="H120" s="11" t="s">
        <v>1108</v>
      </c>
      <c r="I120" s="10" t="s">
        <v>1109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883</v>
      </c>
      <c r="C121" s="9" t="str">
        <f t="shared" si="3"/>
        <v>011</v>
      </c>
      <c r="D121" s="11">
        <v>990060845</v>
      </c>
      <c r="E121" s="11" t="s">
        <v>613</v>
      </c>
      <c r="F121" s="11" t="s">
        <v>360</v>
      </c>
      <c r="G121" s="11" t="s">
        <v>694</v>
      </c>
      <c r="H121" s="11" t="s">
        <v>1108</v>
      </c>
      <c r="I121" s="10" t="s">
        <v>1109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840</v>
      </c>
      <c r="C122" s="9" t="str">
        <f>MID(B122,48,3)</f>
        <v>011</v>
      </c>
      <c r="D122" s="11">
        <v>990039612</v>
      </c>
      <c r="E122" s="11" t="s">
        <v>567</v>
      </c>
      <c r="F122" s="11" t="s">
        <v>362</v>
      </c>
      <c r="G122" s="11" t="s">
        <v>1415</v>
      </c>
      <c r="H122" s="11" t="s">
        <v>1108</v>
      </c>
      <c r="I122" s="10" t="s">
        <v>1109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1089</v>
      </c>
      <c r="C123" s="9" t="str">
        <f t="shared" si="3"/>
        <v>011</v>
      </c>
      <c r="D123" s="11">
        <v>9901123845</v>
      </c>
      <c r="E123" s="11" t="s">
        <v>148</v>
      </c>
      <c r="F123" s="11" t="s">
        <v>353</v>
      </c>
      <c r="G123" s="11" t="s">
        <v>1415</v>
      </c>
      <c r="H123" s="11" t="s">
        <v>1108</v>
      </c>
      <c r="I123" s="10" t="s">
        <v>1109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>
        <f t="shared" si="4"/>
        <v>113</v>
      </c>
      <c r="B124" s="11" t="s">
        <v>989</v>
      </c>
      <c r="C124" s="9" t="str">
        <f>MID(B124,48,3)</f>
        <v>011</v>
      </c>
      <c r="D124" s="11">
        <v>9901187537</v>
      </c>
      <c r="E124" s="11" t="s">
        <v>46</v>
      </c>
      <c r="F124" s="11" t="s">
        <v>383</v>
      </c>
      <c r="G124" s="11" t="s">
        <v>1415</v>
      </c>
      <c r="H124" s="11" t="s">
        <v>1108</v>
      </c>
      <c r="I124" s="10" t="s">
        <v>1109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1130</v>
      </c>
      <c r="C125" s="9" t="str">
        <f t="shared" si="3"/>
        <v>011</v>
      </c>
      <c r="D125" s="11">
        <v>9901602033</v>
      </c>
      <c r="E125" s="11" t="s">
        <v>1144</v>
      </c>
      <c r="F125" s="11" t="s">
        <v>357</v>
      </c>
      <c r="G125" s="11" t="s">
        <v>694</v>
      </c>
      <c r="H125" s="11" t="s">
        <v>1108</v>
      </c>
      <c r="I125" s="10" t="s">
        <v>1109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1093</v>
      </c>
      <c r="C126" s="9" t="str">
        <f t="shared" si="3"/>
        <v>011</v>
      </c>
      <c r="D126" s="11">
        <v>9901106984</v>
      </c>
      <c r="E126" s="11" t="s">
        <v>152</v>
      </c>
      <c r="F126" s="11" t="s">
        <v>351</v>
      </c>
      <c r="G126" s="11" t="s">
        <v>694</v>
      </c>
      <c r="H126" s="11" t="s">
        <v>1108</v>
      </c>
      <c r="I126" s="10" t="s">
        <v>1109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1132</v>
      </c>
      <c r="C127" s="9" t="str">
        <f t="shared" si="3"/>
        <v>011</v>
      </c>
      <c r="D127" s="11">
        <v>9901602002</v>
      </c>
      <c r="E127" s="11" t="s">
        <v>1147</v>
      </c>
      <c r="F127" s="11" t="s">
        <v>357</v>
      </c>
      <c r="G127" s="11" t="s">
        <v>694</v>
      </c>
      <c r="H127" s="11" t="s">
        <v>1108</v>
      </c>
      <c r="I127" s="10" t="s">
        <v>1109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1044</v>
      </c>
      <c r="C128" s="9" t="str">
        <f>MID(B128,48,3)</f>
        <v>011</v>
      </c>
      <c r="D128" s="11">
        <v>990038903</v>
      </c>
      <c r="E128" s="11" t="s">
        <v>102</v>
      </c>
      <c r="F128" s="11" t="s">
        <v>357</v>
      </c>
      <c r="G128" s="11" t="s">
        <v>694</v>
      </c>
      <c r="H128" s="11" t="s">
        <v>1108</v>
      </c>
      <c r="I128" s="10" t="s">
        <v>1109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749</v>
      </c>
      <c r="C129" s="9" t="str">
        <f>MID(B129,48,3)</f>
        <v>011</v>
      </c>
      <c r="D129" s="11">
        <v>990039532</v>
      </c>
      <c r="E129" s="11" t="s">
        <v>475</v>
      </c>
      <c r="F129" s="11" t="s">
        <v>362</v>
      </c>
      <c r="G129" s="11" t="s">
        <v>1415</v>
      </c>
      <c r="H129" s="11" t="s">
        <v>1108</v>
      </c>
      <c r="I129" s="10" t="s">
        <v>1109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753</v>
      </c>
      <c r="C130" s="9" t="str">
        <f t="shared" si="3"/>
        <v>022</v>
      </c>
      <c r="D130" s="11">
        <v>990039346</v>
      </c>
      <c r="E130" s="11" t="s">
        <v>479</v>
      </c>
      <c r="F130" s="11" t="s">
        <v>346</v>
      </c>
      <c r="G130" s="11" t="s">
        <v>1415</v>
      </c>
      <c r="H130" s="11" t="s">
        <v>1108</v>
      </c>
      <c r="I130" s="10" t="s">
        <v>1109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955</v>
      </c>
      <c r="C131" s="9" t="str">
        <f t="shared" si="3"/>
        <v>011</v>
      </c>
      <c r="D131" s="11">
        <v>990075545</v>
      </c>
      <c r="E131" s="11" t="s">
        <v>689</v>
      </c>
      <c r="F131" s="11" t="s">
        <v>375</v>
      </c>
      <c r="G131" s="11" t="s">
        <v>1415</v>
      </c>
      <c r="H131" s="11" t="s">
        <v>1108</v>
      </c>
      <c r="I131" s="10" t="s">
        <v>1109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1056</v>
      </c>
      <c r="C132" s="9" t="str">
        <f t="shared" si="3"/>
        <v>011</v>
      </c>
      <c r="D132" s="11">
        <v>990038851</v>
      </c>
      <c r="E132" s="11" t="s">
        <v>114</v>
      </c>
      <c r="F132" s="11" t="s">
        <v>372</v>
      </c>
      <c r="G132" s="11" t="s">
        <v>1415</v>
      </c>
      <c r="H132" s="11" t="s">
        <v>1108</v>
      </c>
      <c r="I132" s="10" t="s">
        <v>1109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802</v>
      </c>
      <c r="C133" s="9" t="str">
        <f t="shared" si="3"/>
        <v>011</v>
      </c>
      <c r="D133" s="11">
        <v>9901488022</v>
      </c>
      <c r="E133" s="11" t="s">
        <v>528</v>
      </c>
      <c r="F133" s="11" t="s">
        <v>377</v>
      </c>
      <c r="G133" s="11" t="s">
        <v>697</v>
      </c>
      <c r="H133" s="11" t="s">
        <v>1108</v>
      </c>
      <c r="I133" s="10" t="s">
        <v>1109</v>
      </c>
      <c r="J133" s="10" t="str">
        <f>IFERROR(+VLOOKUP(D133,'[1]011'!$C$2:$F$63,4,FALSE),"NO POSEE")</f>
        <v>aixcoy@mintrabajo.gob.gt</v>
      </c>
      <c r="K133" s="13"/>
      <c r="L133" s="13"/>
    </row>
    <row r="134" spans="1:12" x14ac:dyDescent="0.25">
      <c r="A134" s="9">
        <f t="shared" si="4"/>
        <v>123</v>
      </c>
      <c r="B134" s="11" t="s">
        <v>1106</v>
      </c>
      <c r="C134" s="9" t="str">
        <f>MID(B134,48,3)</f>
        <v>011</v>
      </c>
      <c r="D134" s="11">
        <v>940104075</v>
      </c>
      <c r="E134" s="11" t="s">
        <v>1111</v>
      </c>
      <c r="F134" s="11" t="s">
        <v>350</v>
      </c>
      <c r="G134" s="11" t="s">
        <v>1415</v>
      </c>
      <c r="H134" s="11" t="s">
        <v>1108</v>
      </c>
      <c r="I134" s="10" t="s">
        <v>1109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858</v>
      </c>
      <c r="C135" s="9" t="str">
        <f>MID(B135,48,3)</f>
        <v>011</v>
      </c>
      <c r="D135" s="11">
        <v>990059324</v>
      </c>
      <c r="E135" s="11" t="s">
        <v>587</v>
      </c>
      <c r="F135" s="11" t="s">
        <v>357</v>
      </c>
      <c r="G135" s="11" t="s">
        <v>1417</v>
      </c>
      <c r="H135" s="11" t="s">
        <v>1108</v>
      </c>
      <c r="I135" s="10" t="s">
        <v>1109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806</v>
      </c>
      <c r="C136" s="9" t="str">
        <f>MID(B136,48,3)</f>
        <v>011</v>
      </c>
      <c r="D136" s="11">
        <v>990066702</v>
      </c>
      <c r="E136" s="11" t="s">
        <v>532</v>
      </c>
      <c r="F136" s="11" t="s">
        <v>361</v>
      </c>
      <c r="G136" s="11" t="s">
        <v>1415</v>
      </c>
      <c r="H136" s="11" t="s">
        <v>1108</v>
      </c>
      <c r="I136" s="10" t="s">
        <v>1109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1060</v>
      </c>
      <c r="C137" s="9" t="str">
        <f t="shared" ref="C137:C183" si="5">MID(B137,48,3)</f>
        <v>011</v>
      </c>
      <c r="D137" s="11">
        <v>990039456</v>
      </c>
      <c r="E137" s="11" t="s">
        <v>119</v>
      </c>
      <c r="F137" s="11" t="s">
        <v>363</v>
      </c>
      <c r="G137" s="11" t="s">
        <v>1415</v>
      </c>
      <c r="H137" s="11" t="s">
        <v>1108</v>
      </c>
      <c r="I137" s="10" t="s">
        <v>1109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1008</v>
      </c>
      <c r="C138" s="9" t="str">
        <f t="shared" si="5"/>
        <v>011</v>
      </c>
      <c r="D138" s="11">
        <v>9901409598</v>
      </c>
      <c r="E138" s="11" t="s">
        <v>65</v>
      </c>
      <c r="F138" s="11" t="s">
        <v>350</v>
      </c>
      <c r="G138" s="11" t="s">
        <v>1415</v>
      </c>
      <c r="H138" s="11" t="s">
        <v>1108</v>
      </c>
      <c r="I138" s="10" t="s">
        <v>1109</v>
      </c>
      <c r="J138" s="10" t="str">
        <f>IFERROR(+VLOOKUP(D138,'[1]011'!$C$2:$F$63,4,FALSE),"NO POSEE")</f>
        <v>NO POSEE</v>
      </c>
      <c r="K138" s="13"/>
      <c r="L138" s="13"/>
    </row>
    <row r="139" spans="1:12" x14ac:dyDescent="0.25">
      <c r="A139" s="9">
        <f t="shared" si="4"/>
        <v>128</v>
      </c>
      <c r="B139" s="11" t="s">
        <v>700</v>
      </c>
      <c r="C139" s="9" t="str">
        <f t="shared" si="5"/>
        <v>022</v>
      </c>
      <c r="D139" s="11">
        <v>9901436473</v>
      </c>
      <c r="E139" s="11" t="s">
        <v>425</v>
      </c>
      <c r="F139" s="11" t="s">
        <v>349</v>
      </c>
      <c r="G139" s="11" t="s">
        <v>1415</v>
      </c>
      <c r="H139" s="11" t="s">
        <v>1108</v>
      </c>
      <c r="I139" s="10" t="s">
        <v>1109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809</v>
      </c>
      <c r="C140" s="9" t="str">
        <f>MID(B140,48,3)</f>
        <v>011</v>
      </c>
      <c r="D140" s="11">
        <v>950043947</v>
      </c>
      <c r="E140" s="11" t="s">
        <v>535</v>
      </c>
      <c r="F140" s="11" t="s">
        <v>363</v>
      </c>
      <c r="G140" s="11" t="s">
        <v>1415</v>
      </c>
      <c r="H140" s="11" t="s">
        <v>1108</v>
      </c>
      <c r="I140" s="10" t="s">
        <v>1109</v>
      </c>
      <c r="J140" s="10" t="str">
        <f>IFERROR(+VLOOKUP(D140,'[1]011'!$C$2:$F$63,4,FALSE),"NO POSEE")</f>
        <v>NO POSEE</v>
      </c>
      <c r="K140" s="13"/>
      <c r="L140" s="13"/>
    </row>
    <row r="141" spans="1:12" x14ac:dyDescent="0.25">
      <c r="A141" s="9">
        <f t="shared" si="4"/>
        <v>130</v>
      </c>
      <c r="B141" s="11" t="s">
        <v>913</v>
      </c>
      <c r="C141" s="9" t="str">
        <f t="shared" si="5"/>
        <v>011</v>
      </c>
      <c r="D141" s="11">
        <v>9901553092</v>
      </c>
      <c r="E141" s="11" t="s">
        <v>644</v>
      </c>
      <c r="F141" s="11" t="s">
        <v>388</v>
      </c>
      <c r="G141" s="11" t="s">
        <v>1415</v>
      </c>
      <c r="H141" s="11" t="s">
        <v>1108</v>
      </c>
      <c r="I141" s="10" t="s">
        <v>1109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1009</v>
      </c>
      <c r="C142" s="9" t="str">
        <f>MID(B142,48,3)</f>
        <v>011</v>
      </c>
      <c r="D142" s="11">
        <v>990039464</v>
      </c>
      <c r="E142" s="11" t="s">
        <v>66</v>
      </c>
      <c r="F142" s="11" t="s">
        <v>372</v>
      </c>
      <c r="G142" s="11" t="s">
        <v>1415</v>
      </c>
      <c r="H142" s="11" t="s">
        <v>1108</v>
      </c>
      <c r="I142" s="10" t="s">
        <v>1109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1062</v>
      </c>
      <c r="C143" s="9" t="str">
        <f t="shared" si="5"/>
        <v>011</v>
      </c>
      <c r="D143" s="11">
        <v>9901157841</v>
      </c>
      <c r="E143" s="11" t="s">
        <v>121</v>
      </c>
      <c r="F143" s="11" t="s">
        <v>368</v>
      </c>
      <c r="G143" s="11" t="s">
        <v>693</v>
      </c>
      <c r="H143" s="11" t="s">
        <v>1108</v>
      </c>
      <c r="I143" s="10" t="s">
        <v>1109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815</v>
      </c>
      <c r="C144" s="9" t="str">
        <f>MID(B144,48,3)</f>
        <v>011</v>
      </c>
      <c r="D144" s="11">
        <v>9901537988</v>
      </c>
      <c r="E144" s="11" t="s">
        <v>541</v>
      </c>
      <c r="F144" s="11" t="s">
        <v>357</v>
      </c>
      <c r="G144" s="11" t="s">
        <v>694</v>
      </c>
      <c r="H144" s="11" t="s">
        <v>1108</v>
      </c>
      <c r="I144" s="10" t="s">
        <v>1109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>
        <f t="shared" si="6"/>
        <v>134</v>
      </c>
      <c r="B145" s="11" t="s">
        <v>919</v>
      </c>
      <c r="C145" s="9" t="str">
        <f t="shared" si="5"/>
        <v>011</v>
      </c>
      <c r="D145" s="11">
        <v>9901157787</v>
      </c>
      <c r="E145" s="11" t="s">
        <v>650</v>
      </c>
      <c r="F145" s="11" t="s">
        <v>368</v>
      </c>
      <c r="G145" s="11" t="s">
        <v>1415</v>
      </c>
      <c r="H145" s="11" t="s">
        <v>1108</v>
      </c>
      <c r="I145" s="10" t="s">
        <v>1109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1069</v>
      </c>
      <c r="C146" s="9" t="str">
        <f t="shared" si="5"/>
        <v>011</v>
      </c>
      <c r="D146" s="11">
        <v>990039565</v>
      </c>
      <c r="E146" s="11" t="s">
        <v>128</v>
      </c>
      <c r="F146" s="11" t="s">
        <v>361</v>
      </c>
      <c r="G146" s="11" t="s">
        <v>1416</v>
      </c>
      <c r="H146" s="11" t="s">
        <v>1108</v>
      </c>
      <c r="I146" s="10" t="s">
        <v>1109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709</v>
      </c>
      <c r="C147" s="9" t="str">
        <f>MID(B147,48,3)</f>
        <v>011</v>
      </c>
      <c r="D147" s="11">
        <v>9901004979</v>
      </c>
      <c r="E147" s="11" t="s">
        <v>434</v>
      </c>
      <c r="F147" s="11" t="s">
        <v>357</v>
      </c>
      <c r="G147" s="11" t="s">
        <v>694</v>
      </c>
      <c r="H147" s="11" t="s">
        <v>1108</v>
      </c>
      <c r="I147" s="10" t="s">
        <v>1109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870</v>
      </c>
      <c r="C148" s="9" t="str">
        <f>MID(B148,48,3)</f>
        <v>011</v>
      </c>
      <c r="D148" s="11">
        <v>9901539444</v>
      </c>
      <c r="E148" s="11" t="s">
        <v>599</v>
      </c>
      <c r="F148" s="11" t="s">
        <v>357</v>
      </c>
      <c r="G148" s="11" t="s">
        <v>694</v>
      </c>
      <c r="H148" s="11" t="s">
        <v>1108</v>
      </c>
      <c r="I148" s="10" t="s">
        <v>1109</v>
      </c>
      <c r="J148" s="10" t="str">
        <f>IFERROR(+VLOOKUP(D148,'[1]011'!$C$2:$F$63,4,FALSE),"NO POSEE")</f>
        <v>losorio@mintrabajo.gob.gt</v>
      </c>
      <c r="K148" s="13"/>
      <c r="L148" s="13"/>
    </row>
    <row r="149" spans="1:12" x14ac:dyDescent="0.25">
      <c r="A149" s="9">
        <f t="shared" si="6"/>
        <v>138</v>
      </c>
      <c r="B149" s="11" t="s">
        <v>965</v>
      </c>
      <c r="C149" s="9" t="str">
        <f t="shared" si="5"/>
        <v>011</v>
      </c>
      <c r="D149" s="11">
        <v>9901410547</v>
      </c>
      <c r="E149" s="11" t="s">
        <v>22</v>
      </c>
      <c r="F149" s="11" t="s">
        <v>357</v>
      </c>
      <c r="G149" s="11" t="s">
        <v>694</v>
      </c>
      <c r="H149" s="11" t="s">
        <v>1108</v>
      </c>
      <c r="I149" s="10" t="s">
        <v>1109</v>
      </c>
      <c r="J149" s="10" t="str">
        <f>IFERROR(+VLOOKUP(D149,'[1]011'!$C$2:$F$63,4,FALSE),"NO POSEE")</f>
        <v>kgarcia@mintrabajo.gob.gt</v>
      </c>
      <c r="K149" s="13"/>
      <c r="L149" s="13"/>
    </row>
    <row r="150" spans="1:12" x14ac:dyDescent="0.25">
      <c r="A150" s="9">
        <f t="shared" si="6"/>
        <v>139</v>
      </c>
      <c r="B150" s="11" t="s">
        <v>712</v>
      </c>
      <c r="C150" s="9" t="str">
        <f t="shared" si="5"/>
        <v>011</v>
      </c>
      <c r="D150" s="11">
        <v>990093318</v>
      </c>
      <c r="E150" s="11" t="s">
        <v>437</v>
      </c>
      <c r="F150" s="11" t="s">
        <v>359</v>
      </c>
      <c r="G150" s="11" t="s">
        <v>694</v>
      </c>
      <c r="H150" s="11" t="s">
        <v>1108</v>
      </c>
      <c r="I150" s="10" t="s">
        <v>1109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969</v>
      </c>
      <c r="C151" s="9" t="str">
        <f>MID(B151,48,3)</f>
        <v>011</v>
      </c>
      <c r="D151" s="11">
        <v>990090933</v>
      </c>
      <c r="E151" s="11" t="s">
        <v>26</v>
      </c>
      <c r="F151" s="11" t="s">
        <v>353</v>
      </c>
      <c r="G151" s="11" t="s">
        <v>1417</v>
      </c>
      <c r="H151" s="11" t="s">
        <v>1108</v>
      </c>
      <c r="I151" s="10" t="s">
        <v>1109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772</v>
      </c>
      <c r="C152" s="9" t="str">
        <f t="shared" si="5"/>
        <v>011</v>
      </c>
      <c r="D152" s="11">
        <v>990090931</v>
      </c>
      <c r="E152" s="11" t="s">
        <v>497</v>
      </c>
      <c r="F152" s="11" t="s">
        <v>353</v>
      </c>
      <c r="G152" s="11" t="s">
        <v>1417</v>
      </c>
      <c r="H152" s="11" t="s">
        <v>1108</v>
      </c>
      <c r="I152" s="10" t="s">
        <v>1109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928</v>
      </c>
      <c r="C153" s="9" t="str">
        <f t="shared" si="5"/>
        <v>011</v>
      </c>
      <c r="D153" s="11">
        <v>990039419</v>
      </c>
      <c r="E153" s="11" t="s">
        <v>660</v>
      </c>
      <c r="F153" s="11" t="s">
        <v>357</v>
      </c>
      <c r="G153" s="11" t="s">
        <v>694</v>
      </c>
      <c r="H153" s="11" t="s">
        <v>1108</v>
      </c>
      <c r="I153" s="10" t="s">
        <v>1109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1128</v>
      </c>
      <c r="C154" s="9" t="str">
        <f t="shared" si="5"/>
        <v>011</v>
      </c>
      <c r="D154" s="11">
        <v>9901602081</v>
      </c>
      <c r="E154" s="11" t="s">
        <v>1141</v>
      </c>
      <c r="F154" s="11" t="s">
        <v>357</v>
      </c>
      <c r="G154" s="11" t="s">
        <v>694</v>
      </c>
      <c r="H154" s="11" t="s">
        <v>1108</v>
      </c>
      <c r="I154" s="10" t="s">
        <v>1109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972</v>
      </c>
      <c r="C155" s="9" t="str">
        <f t="shared" si="5"/>
        <v>011</v>
      </c>
      <c r="D155" s="11">
        <v>9901538831</v>
      </c>
      <c r="E155" s="11" t="s">
        <v>29</v>
      </c>
      <c r="F155" s="11" t="s">
        <v>357</v>
      </c>
      <c r="G155" s="11" t="s">
        <v>694</v>
      </c>
      <c r="H155" s="11" t="s">
        <v>1108</v>
      </c>
      <c r="I155" s="10" t="s">
        <v>1109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930</v>
      </c>
      <c r="C156" s="9" t="str">
        <f t="shared" si="5"/>
        <v>011</v>
      </c>
      <c r="D156" s="11">
        <v>990052968</v>
      </c>
      <c r="E156" s="11" t="s">
        <v>662</v>
      </c>
      <c r="F156" s="11" t="s">
        <v>357</v>
      </c>
      <c r="G156" s="11" t="s">
        <v>694</v>
      </c>
      <c r="H156" s="11" t="s">
        <v>1108</v>
      </c>
      <c r="I156" s="10" t="s">
        <v>1109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1116</v>
      </c>
      <c r="C157" s="9" t="str">
        <f t="shared" si="5"/>
        <v>011</v>
      </c>
      <c r="D157" s="11">
        <v>9901405613</v>
      </c>
      <c r="E157" s="11" t="s">
        <v>654</v>
      </c>
      <c r="F157" s="11" t="s">
        <v>357</v>
      </c>
      <c r="G157" s="11" t="s">
        <v>694</v>
      </c>
      <c r="H157" s="11" t="s">
        <v>1108</v>
      </c>
      <c r="I157" s="10" t="s">
        <v>1109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721</v>
      </c>
      <c r="C158" s="9" t="str">
        <f>MID(B158,48,3)</f>
        <v>011</v>
      </c>
      <c r="D158" s="11">
        <v>9901119635</v>
      </c>
      <c r="E158" s="11" t="s">
        <v>446</v>
      </c>
      <c r="F158" s="11" t="s">
        <v>353</v>
      </c>
      <c r="G158" s="11" t="s">
        <v>694</v>
      </c>
      <c r="H158" s="11" t="s">
        <v>1108</v>
      </c>
      <c r="I158" s="10" t="s">
        <v>1109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976</v>
      </c>
      <c r="C159" s="9" t="str">
        <f t="shared" si="5"/>
        <v>011</v>
      </c>
      <c r="D159" s="11">
        <v>9901119637</v>
      </c>
      <c r="E159" s="11" t="s">
        <v>33</v>
      </c>
      <c r="F159" s="11" t="s">
        <v>362</v>
      </c>
      <c r="G159" s="11" t="s">
        <v>694</v>
      </c>
      <c r="H159" s="11" t="s">
        <v>1108</v>
      </c>
      <c r="I159" s="10" t="s">
        <v>1109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774</v>
      </c>
      <c r="C160" s="9" t="str">
        <f>MID(B160,48,3)</f>
        <v>011</v>
      </c>
      <c r="D160" s="11">
        <v>9901549835</v>
      </c>
      <c r="E160" s="11" t="s">
        <v>499</v>
      </c>
      <c r="F160" s="11" t="s">
        <v>374</v>
      </c>
      <c r="G160" s="11" t="s">
        <v>1415</v>
      </c>
      <c r="H160" s="11" t="s">
        <v>1108</v>
      </c>
      <c r="I160" s="10" t="s">
        <v>1109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1198</v>
      </c>
      <c r="C161" s="9" t="str">
        <f t="shared" si="5"/>
        <v>011</v>
      </c>
      <c r="D161" s="11">
        <v>9901573225</v>
      </c>
      <c r="E161" s="11" t="s">
        <v>1390</v>
      </c>
      <c r="F161" s="11" t="s">
        <v>357</v>
      </c>
      <c r="G161" s="11" t="s">
        <v>694</v>
      </c>
      <c r="H161" s="11" t="s">
        <v>1108</v>
      </c>
      <c r="I161" s="10" t="s">
        <v>1109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1136</v>
      </c>
      <c r="C162" s="9" t="str">
        <f t="shared" si="5"/>
        <v>011</v>
      </c>
      <c r="D162" s="11">
        <v>9901529277</v>
      </c>
      <c r="E162" s="11" t="s">
        <v>1150</v>
      </c>
      <c r="F162" s="11" t="s">
        <v>357</v>
      </c>
      <c r="G162" s="11" t="s">
        <v>694</v>
      </c>
      <c r="H162" s="11" t="s">
        <v>1108</v>
      </c>
      <c r="I162" s="10" t="s">
        <v>1109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934</v>
      </c>
      <c r="C163" s="9" t="str">
        <f t="shared" si="5"/>
        <v>011</v>
      </c>
      <c r="D163" s="11">
        <v>9901485374</v>
      </c>
      <c r="E163" s="11" t="s">
        <v>666</v>
      </c>
      <c r="F163" s="11" t="s">
        <v>353</v>
      </c>
      <c r="G163" s="11" t="s">
        <v>694</v>
      </c>
      <c r="H163" s="11" t="s">
        <v>1108</v>
      </c>
      <c r="I163" s="10" t="s">
        <v>1109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1168</v>
      </c>
      <c r="C164" s="9" t="str">
        <f t="shared" si="5"/>
        <v>011</v>
      </c>
      <c r="D164" s="11">
        <v>9901602076</v>
      </c>
      <c r="E164" s="11" t="s">
        <v>1177</v>
      </c>
      <c r="F164" s="11" t="s">
        <v>357</v>
      </c>
      <c r="G164" s="11" t="s">
        <v>694</v>
      </c>
      <c r="H164" s="11" t="s">
        <v>1108</v>
      </c>
      <c r="I164" s="10" t="s">
        <v>1109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939</v>
      </c>
      <c r="C165" s="9" t="str">
        <f>MID(B165,48,3)</f>
        <v>011</v>
      </c>
      <c r="D165" s="11">
        <v>9901039026</v>
      </c>
      <c r="E165" s="11" t="s">
        <v>672</v>
      </c>
      <c r="F165" s="11" t="s">
        <v>357</v>
      </c>
      <c r="G165" s="11" t="s">
        <v>694</v>
      </c>
      <c r="H165" s="11" t="s">
        <v>1108</v>
      </c>
      <c r="I165" s="10" t="s">
        <v>1109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838</v>
      </c>
      <c r="C166" s="9" t="str">
        <f>MID(B166,48,3)</f>
        <v>011</v>
      </c>
      <c r="D166" s="11">
        <v>990057023</v>
      </c>
      <c r="E166" s="11" t="s">
        <v>565</v>
      </c>
      <c r="F166" s="11" t="s">
        <v>348</v>
      </c>
      <c r="G166" s="11" t="s">
        <v>693</v>
      </c>
      <c r="H166" s="11" t="s">
        <v>1108</v>
      </c>
      <c r="I166" s="10" t="s">
        <v>1109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1120</v>
      </c>
      <c r="C167" s="9" t="str">
        <f>MID(B167,48,3)</f>
        <v>011</v>
      </c>
      <c r="D167" s="11">
        <v>9901484846</v>
      </c>
      <c r="E167" s="11" t="s">
        <v>1145</v>
      </c>
      <c r="F167" s="11" t="s">
        <v>357</v>
      </c>
      <c r="G167" s="11" t="s">
        <v>694</v>
      </c>
      <c r="H167" s="11" t="s">
        <v>1108</v>
      </c>
      <c r="I167" s="10" t="s">
        <v>1109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1184</v>
      </c>
      <c r="C168" s="9" t="str">
        <f t="shared" si="5"/>
        <v>011</v>
      </c>
      <c r="D168" s="11">
        <v>9901605743</v>
      </c>
      <c r="E168" s="11" t="s">
        <v>1193</v>
      </c>
      <c r="F168" s="11" t="s">
        <v>357</v>
      </c>
      <c r="G168" s="11" t="s">
        <v>694</v>
      </c>
      <c r="H168" s="11" t="s">
        <v>1108</v>
      </c>
      <c r="I168" s="10" t="s">
        <v>1109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736</v>
      </c>
      <c r="C169" s="9" t="str">
        <f t="shared" si="5"/>
        <v>011</v>
      </c>
      <c r="D169" s="11">
        <v>990039490</v>
      </c>
      <c r="E169" s="11" t="s">
        <v>462</v>
      </c>
      <c r="F169" s="11" t="s">
        <v>348</v>
      </c>
      <c r="G169" s="11" t="s">
        <v>1415</v>
      </c>
      <c r="H169" s="11" t="s">
        <v>1108</v>
      </c>
      <c r="I169" s="10" t="s">
        <v>1109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889</v>
      </c>
      <c r="C170" s="9" t="str">
        <f t="shared" si="5"/>
        <v>011</v>
      </c>
      <c r="D170" s="11">
        <v>980005871</v>
      </c>
      <c r="E170" s="11" t="s">
        <v>619</v>
      </c>
      <c r="F170" s="11" t="s">
        <v>365</v>
      </c>
      <c r="G170" s="11" t="s">
        <v>1415</v>
      </c>
      <c r="H170" s="11" t="s">
        <v>1108</v>
      </c>
      <c r="I170" s="10" t="s">
        <v>1109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986</v>
      </c>
      <c r="C171" s="9" t="str">
        <f t="shared" si="5"/>
        <v>011</v>
      </c>
      <c r="D171" s="11">
        <v>990039008</v>
      </c>
      <c r="E171" s="11" t="s">
        <v>43</v>
      </c>
      <c r="F171" s="11" t="s">
        <v>365</v>
      </c>
      <c r="G171" s="11" t="s">
        <v>1415</v>
      </c>
      <c r="H171" s="11" t="s">
        <v>1108</v>
      </c>
      <c r="I171" s="10" t="s">
        <v>1109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846</v>
      </c>
      <c r="C172" s="9" t="str">
        <f>MID(B172,48,3)</f>
        <v>011</v>
      </c>
      <c r="D172" s="11">
        <v>9901051436</v>
      </c>
      <c r="E172" s="11" t="s">
        <v>574</v>
      </c>
      <c r="F172" s="11" t="s">
        <v>348</v>
      </c>
      <c r="G172" s="11" t="s">
        <v>693</v>
      </c>
      <c r="H172" s="11" t="s">
        <v>1108</v>
      </c>
      <c r="I172" s="10" t="s">
        <v>1109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1042</v>
      </c>
      <c r="C173" s="9" t="str">
        <f t="shared" si="5"/>
        <v>011</v>
      </c>
      <c r="D173" s="11">
        <v>9901001810</v>
      </c>
      <c r="E173" s="11" t="s">
        <v>100</v>
      </c>
      <c r="F173" s="11" t="s">
        <v>362</v>
      </c>
      <c r="G173" s="11" t="s">
        <v>694</v>
      </c>
      <c r="H173" s="11" t="s">
        <v>1108</v>
      </c>
      <c r="I173" s="10" t="s">
        <v>1109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1043</v>
      </c>
      <c r="C174" s="9" t="str">
        <f>MID(B174,48,3)</f>
        <v>011</v>
      </c>
      <c r="D174" s="11">
        <v>9901123484</v>
      </c>
      <c r="E174" s="11" t="s">
        <v>101</v>
      </c>
      <c r="F174" s="11" t="s">
        <v>362</v>
      </c>
      <c r="G174" s="11" t="s">
        <v>694</v>
      </c>
      <c r="H174" s="11" t="s">
        <v>1108</v>
      </c>
      <c r="I174" s="10" t="s">
        <v>1109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741</v>
      </c>
      <c r="C175" s="9" t="str">
        <f>MID(B175,48,3)</f>
        <v>011</v>
      </c>
      <c r="D175" s="11">
        <v>990036204</v>
      </c>
      <c r="E175" s="11" t="s">
        <v>467</v>
      </c>
      <c r="F175" s="11" t="s">
        <v>362</v>
      </c>
      <c r="G175" s="11" t="s">
        <v>694</v>
      </c>
      <c r="H175" s="11" t="s">
        <v>1108</v>
      </c>
      <c r="I175" s="10" t="s">
        <v>1109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1190</v>
      </c>
      <c r="C176" s="9" t="str">
        <f t="shared" si="5"/>
        <v>011</v>
      </c>
      <c r="D176" s="11">
        <v>9901123591</v>
      </c>
      <c r="E176" s="11" t="s">
        <v>623</v>
      </c>
      <c r="F176" s="11" t="s">
        <v>357</v>
      </c>
      <c r="G176" s="11" t="s">
        <v>694</v>
      </c>
      <c r="H176" s="11" t="s">
        <v>1108</v>
      </c>
      <c r="I176" s="10" t="s">
        <v>1109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1096</v>
      </c>
      <c r="C177" s="9" t="str">
        <f>MID(B177,48,3)</f>
        <v>011</v>
      </c>
      <c r="D177" s="11">
        <v>990039591</v>
      </c>
      <c r="E177" s="11" t="s">
        <v>155</v>
      </c>
      <c r="F177" s="11" t="s">
        <v>397</v>
      </c>
      <c r="G177" s="11" t="s">
        <v>694</v>
      </c>
      <c r="H177" s="11" t="s">
        <v>1108</v>
      </c>
      <c r="I177" s="10" t="s">
        <v>1109</v>
      </c>
      <c r="J177" s="10" t="str">
        <f>IFERROR(+VLOOKUP(D177,'[1]011'!$C$2:$F$63,4,FALSE),"NO POSEE")</f>
        <v>igtelprogreso@mintrabajo.gob.gt</v>
      </c>
      <c r="K177" s="13"/>
      <c r="L177" s="13"/>
    </row>
    <row r="178" spans="1:12" x14ac:dyDescent="0.25">
      <c r="A178" s="9">
        <f t="shared" si="6"/>
        <v>167</v>
      </c>
      <c r="B178" s="11" t="s">
        <v>944</v>
      </c>
      <c r="C178" s="9" t="str">
        <f>MID(B178,48,3)</f>
        <v>011</v>
      </c>
      <c r="D178" s="11">
        <v>9901529276</v>
      </c>
      <c r="E178" s="11" t="s">
        <v>677</v>
      </c>
      <c r="F178" s="11" t="s">
        <v>366</v>
      </c>
      <c r="G178" s="11" t="s">
        <v>694</v>
      </c>
      <c r="H178" s="11" t="s">
        <v>1108</v>
      </c>
      <c r="I178" s="10" t="s">
        <v>1109</v>
      </c>
      <c r="J178" s="10" t="str">
        <f>IFERROR(+VLOOKUP(D178,'[1]011'!$C$2:$F$63,4,FALSE),"NO POSEE")</f>
        <v>misalazar@mintrabajo.gob.gt</v>
      </c>
      <c r="K178" s="13"/>
      <c r="L178" s="13"/>
    </row>
    <row r="179" spans="1:12" x14ac:dyDescent="0.25">
      <c r="A179" s="9">
        <f t="shared" si="6"/>
        <v>168</v>
      </c>
      <c r="B179" s="11" t="s">
        <v>850</v>
      </c>
      <c r="C179" s="9" t="str">
        <f t="shared" si="5"/>
        <v>011</v>
      </c>
      <c r="D179" s="11">
        <v>9901157778</v>
      </c>
      <c r="E179" s="11" t="s">
        <v>578</v>
      </c>
      <c r="F179" s="11" t="s">
        <v>347</v>
      </c>
      <c r="G179" s="11" t="s">
        <v>1415</v>
      </c>
      <c r="H179" s="11" t="s">
        <v>1108</v>
      </c>
      <c r="I179" s="10" t="s">
        <v>1109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743</v>
      </c>
      <c r="C180" s="9" t="str">
        <f t="shared" si="5"/>
        <v>011</v>
      </c>
      <c r="D180" s="11">
        <v>990038832</v>
      </c>
      <c r="E180" s="11" t="s">
        <v>469</v>
      </c>
      <c r="F180" s="11" t="s">
        <v>362</v>
      </c>
      <c r="G180" s="11" t="s">
        <v>1415</v>
      </c>
      <c r="H180" s="11" t="s">
        <v>1108</v>
      </c>
      <c r="I180" s="10" t="s">
        <v>1109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1047</v>
      </c>
      <c r="C181" s="9" t="str">
        <f>MID(B181,48,3)</f>
        <v>011</v>
      </c>
      <c r="D181" s="11">
        <v>990039436</v>
      </c>
      <c r="E181" s="11" t="s">
        <v>105</v>
      </c>
      <c r="F181" s="11" t="s">
        <v>362</v>
      </c>
      <c r="G181" s="11" t="s">
        <v>1415</v>
      </c>
      <c r="H181" s="11" t="s">
        <v>1108</v>
      </c>
      <c r="I181" s="10" t="s">
        <v>1109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1050</v>
      </c>
      <c r="C182" s="9" t="str">
        <f>MID(B182,48,3)</f>
        <v>011</v>
      </c>
      <c r="D182" s="11">
        <v>9901157961</v>
      </c>
      <c r="E182" s="11" t="s">
        <v>108</v>
      </c>
      <c r="F182" s="11" t="s">
        <v>368</v>
      </c>
      <c r="G182" s="11" t="s">
        <v>693</v>
      </c>
      <c r="H182" s="11" t="s">
        <v>1108</v>
      </c>
      <c r="I182" s="10" t="s">
        <v>1109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794</v>
      </c>
      <c r="C183" s="9" t="str">
        <f t="shared" si="5"/>
        <v>011</v>
      </c>
      <c r="D183" s="11">
        <v>9901177792</v>
      </c>
      <c r="E183" s="11" t="s">
        <v>520</v>
      </c>
      <c r="F183" s="11" t="s">
        <v>368</v>
      </c>
      <c r="G183" s="11" t="s">
        <v>693</v>
      </c>
      <c r="H183" s="11" t="s">
        <v>1108</v>
      </c>
      <c r="I183" s="10" t="s">
        <v>1109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896</v>
      </c>
      <c r="C184" s="9" t="str">
        <f>MID(B184,48,3)</f>
        <v>011</v>
      </c>
      <c r="D184" s="11">
        <v>9901123505</v>
      </c>
      <c r="E184" s="11" t="s">
        <v>627</v>
      </c>
      <c r="F184" s="11" t="s">
        <v>353</v>
      </c>
      <c r="G184" s="11" t="s">
        <v>694</v>
      </c>
      <c r="H184" s="11" t="s">
        <v>1108</v>
      </c>
      <c r="I184" s="10" t="s">
        <v>1109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>
        <f t="shared" si="6"/>
        <v>174</v>
      </c>
      <c r="B185" s="11" t="s">
        <v>1051</v>
      </c>
      <c r="C185" s="9" t="str">
        <f>MID(B185,48,3)</f>
        <v>011</v>
      </c>
      <c r="D185" s="11">
        <v>940085594</v>
      </c>
      <c r="E185" s="11" t="s">
        <v>109</v>
      </c>
      <c r="F185" s="11" t="s">
        <v>353</v>
      </c>
      <c r="G185" s="11" t="s">
        <v>694</v>
      </c>
      <c r="H185" s="11" t="s">
        <v>1108</v>
      </c>
      <c r="I185" s="10" t="s">
        <v>1109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996</v>
      </c>
      <c r="C186" s="9" t="str">
        <f>MID(B186,48,3)</f>
        <v>011</v>
      </c>
      <c r="D186" s="11">
        <v>990050817</v>
      </c>
      <c r="E186" s="11" t="s">
        <v>53</v>
      </c>
      <c r="F186" s="11" t="s">
        <v>353</v>
      </c>
      <c r="G186" s="11" t="s">
        <v>693</v>
      </c>
      <c r="H186" s="11" t="s">
        <v>1108</v>
      </c>
      <c r="I186" s="10" t="s">
        <v>1109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797</v>
      </c>
      <c r="C187" s="9" t="str">
        <f t="shared" ref="C187:C250" si="7">MID(B187,48,3)</f>
        <v>011</v>
      </c>
      <c r="D187" s="11">
        <v>990069245</v>
      </c>
      <c r="E187" s="11" t="s">
        <v>523</v>
      </c>
      <c r="F187" s="11" t="s">
        <v>362</v>
      </c>
      <c r="G187" s="11" t="s">
        <v>1415</v>
      </c>
      <c r="H187" s="11" t="s">
        <v>1108</v>
      </c>
      <c r="I187" s="10" t="s">
        <v>1109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751</v>
      </c>
      <c r="C188" s="9" t="str">
        <f t="shared" si="7"/>
        <v>011</v>
      </c>
      <c r="D188" s="11">
        <v>950049139</v>
      </c>
      <c r="E188" s="11" t="s">
        <v>477</v>
      </c>
      <c r="F188" s="11" t="s">
        <v>362</v>
      </c>
      <c r="G188" s="11" t="s">
        <v>1415</v>
      </c>
      <c r="H188" s="11" t="s">
        <v>1108</v>
      </c>
      <c r="I188" s="10" t="s">
        <v>1109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1104</v>
      </c>
      <c r="C189" s="9" t="str">
        <f t="shared" si="7"/>
        <v>011</v>
      </c>
      <c r="D189" s="11">
        <v>990039606</v>
      </c>
      <c r="E189" s="11" t="s">
        <v>163</v>
      </c>
      <c r="F189" s="11" t="s">
        <v>384</v>
      </c>
      <c r="G189" s="11" t="s">
        <v>1415</v>
      </c>
      <c r="H189" s="11" t="s">
        <v>1108</v>
      </c>
      <c r="I189" s="10" t="s">
        <v>1109</v>
      </c>
      <c r="J189" s="10" t="str">
        <f>IFERROR(+VLOOKUP(D189,'[1]011'!$C$2:$F$63,4,FALSE),"NO POSEE")</f>
        <v>emhernandez@mintrabajo.gob.gt</v>
      </c>
      <c r="K189" s="13"/>
      <c r="L189" s="13"/>
    </row>
    <row r="190" spans="1:12" x14ac:dyDescent="0.25">
      <c r="A190" s="9">
        <f t="shared" si="6"/>
        <v>179</v>
      </c>
      <c r="B190" s="11" t="s">
        <v>754</v>
      </c>
      <c r="C190" s="9" t="str">
        <f t="shared" si="7"/>
        <v>022</v>
      </c>
      <c r="D190" s="11">
        <v>9901514535</v>
      </c>
      <c r="E190" s="11" t="s">
        <v>480</v>
      </c>
      <c r="F190" s="11" t="s">
        <v>346</v>
      </c>
      <c r="G190" s="11" t="s">
        <v>1415</v>
      </c>
      <c r="H190" s="11" t="s">
        <v>1108</v>
      </c>
      <c r="I190" s="10" t="s">
        <v>1109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1003</v>
      </c>
      <c r="C191" s="9" t="str">
        <f t="shared" si="7"/>
        <v>011</v>
      </c>
      <c r="D191" s="11">
        <v>9901381519</v>
      </c>
      <c r="E191" s="11" t="s">
        <v>60</v>
      </c>
      <c r="F191" s="11" t="s">
        <v>375</v>
      </c>
      <c r="G191" s="11" t="s">
        <v>1415</v>
      </c>
      <c r="H191" s="11" t="s">
        <v>1108</v>
      </c>
      <c r="I191" s="10" t="s">
        <v>1109</v>
      </c>
      <c r="J191" s="10" t="str">
        <f>IFERROR(+VLOOKUP(D191,'[1]011'!$C$2:$F$63,4,FALSE),"NO POSEE")</f>
        <v>gsalazar@mintrabajo.gob.gt</v>
      </c>
      <c r="K191" s="13"/>
      <c r="L191" s="13"/>
    </row>
    <row r="192" spans="1:12" x14ac:dyDescent="0.25">
      <c r="A192" s="9">
        <f t="shared" si="6"/>
        <v>181</v>
      </c>
      <c r="B192" s="11" t="s">
        <v>905</v>
      </c>
      <c r="C192" s="9" t="str">
        <f t="shared" si="7"/>
        <v>011</v>
      </c>
      <c r="D192" s="11">
        <v>990038879</v>
      </c>
      <c r="E192" s="11" t="s">
        <v>636</v>
      </c>
      <c r="F192" s="11" t="s">
        <v>361</v>
      </c>
      <c r="G192" s="11" t="s">
        <v>1415</v>
      </c>
      <c r="H192" s="11" t="s">
        <v>1108</v>
      </c>
      <c r="I192" s="10" t="s">
        <v>1109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>
        <f t="shared" si="6"/>
        <v>182</v>
      </c>
      <c r="B193" s="11" t="s">
        <v>759</v>
      </c>
      <c r="C193" s="9" t="str">
        <f t="shared" si="7"/>
        <v>011</v>
      </c>
      <c r="D193" s="11">
        <v>990044251</v>
      </c>
      <c r="E193" s="11" t="s">
        <v>485</v>
      </c>
      <c r="F193" s="11" t="s">
        <v>350</v>
      </c>
      <c r="G193" s="11" t="s">
        <v>695</v>
      </c>
      <c r="H193" s="11" t="s">
        <v>1108</v>
      </c>
      <c r="I193" s="10" t="s">
        <v>1109</v>
      </c>
      <c r="J193" s="10" t="str">
        <f>IFERROR(+VLOOKUP(D193,'[1]011'!$C$2:$F$63,4,FALSE),"NO POSEE")</f>
        <v>jcastellanos@mintrabqajo.gob.gt</v>
      </c>
      <c r="K193" s="13"/>
      <c r="L193" s="13"/>
    </row>
    <row r="194" spans="1:12" x14ac:dyDescent="0.25">
      <c r="A194" s="9">
        <f t="shared" si="6"/>
        <v>183</v>
      </c>
      <c r="B194" s="11" t="s">
        <v>914</v>
      </c>
      <c r="C194" s="9" t="str">
        <f t="shared" si="7"/>
        <v>011</v>
      </c>
      <c r="D194" s="11">
        <v>990038885</v>
      </c>
      <c r="E194" s="11" t="s">
        <v>645</v>
      </c>
      <c r="F194" s="11" t="s">
        <v>362</v>
      </c>
      <c r="G194" s="11" t="s">
        <v>1415</v>
      </c>
      <c r="H194" s="11" t="s">
        <v>1108</v>
      </c>
      <c r="I194" s="10" t="s">
        <v>1109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861</v>
      </c>
      <c r="C195" s="9" t="str">
        <f t="shared" si="7"/>
        <v>011</v>
      </c>
      <c r="D195" s="11">
        <v>990084086</v>
      </c>
      <c r="E195" s="11" t="s">
        <v>590</v>
      </c>
      <c r="F195" s="11" t="s">
        <v>350</v>
      </c>
      <c r="G195" s="11" t="s">
        <v>1420</v>
      </c>
      <c r="H195" s="11" t="s">
        <v>1108</v>
      </c>
      <c r="I195" s="10" t="s">
        <v>1109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>
        <f t="shared" si="6"/>
        <v>185</v>
      </c>
      <c r="B196" s="11" t="s">
        <v>811</v>
      </c>
      <c r="C196" s="9" t="str">
        <f t="shared" si="7"/>
        <v>011</v>
      </c>
      <c r="D196" s="11">
        <v>9901448610</v>
      </c>
      <c r="E196" s="11" t="s">
        <v>537</v>
      </c>
      <c r="F196" s="11" t="s">
        <v>350</v>
      </c>
      <c r="G196" s="11" t="s">
        <v>1421</v>
      </c>
      <c r="H196" s="11" t="s">
        <v>1108</v>
      </c>
      <c r="I196" s="10" t="s">
        <v>1109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1014</v>
      </c>
      <c r="C197" s="9" t="str">
        <f t="shared" si="7"/>
        <v>011</v>
      </c>
      <c r="D197" s="11">
        <v>990070832</v>
      </c>
      <c r="E197" s="11" t="s">
        <v>70</v>
      </c>
      <c r="F197" s="11" t="s">
        <v>352</v>
      </c>
      <c r="G197" s="11" t="s">
        <v>693</v>
      </c>
      <c r="H197" s="11" t="s">
        <v>1108</v>
      </c>
      <c r="I197" s="10" t="s">
        <v>1109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1070</v>
      </c>
      <c r="C198" s="9" t="str">
        <f t="shared" si="7"/>
        <v>011</v>
      </c>
      <c r="D198" s="11">
        <v>9901196691</v>
      </c>
      <c r="E198" s="11" t="s">
        <v>129</v>
      </c>
      <c r="F198" s="11" t="s">
        <v>353</v>
      </c>
      <c r="G198" s="11" t="s">
        <v>1417</v>
      </c>
      <c r="H198" s="11" t="s">
        <v>1108</v>
      </c>
      <c r="I198" s="10" t="s">
        <v>1109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817</v>
      </c>
      <c r="C199" s="9" t="str">
        <f t="shared" si="7"/>
        <v>011</v>
      </c>
      <c r="D199" s="11">
        <v>990092200</v>
      </c>
      <c r="E199" s="11" t="s">
        <v>543</v>
      </c>
      <c r="F199" s="11" t="s">
        <v>353</v>
      </c>
      <c r="G199" s="11" t="s">
        <v>1417</v>
      </c>
      <c r="H199" s="11" t="s">
        <v>1108</v>
      </c>
      <c r="I199" s="10" t="s">
        <v>1109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819</v>
      </c>
      <c r="C200" s="9" t="str">
        <f t="shared" si="7"/>
        <v>011</v>
      </c>
      <c r="D200" s="11">
        <v>990077636</v>
      </c>
      <c r="E200" s="11" t="s">
        <v>545</v>
      </c>
      <c r="F200" s="11" t="s">
        <v>357</v>
      </c>
      <c r="G200" s="11" t="s">
        <v>694</v>
      </c>
      <c r="H200" s="11" t="s">
        <v>1108</v>
      </c>
      <c r="I200" s="10" t="s">
        <v>1109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822</v>
      </c>
      <c r="C201" s="9" t="str">
        <f t="shared" si="7"/>
        <v>011</v>
      </c>
      <c r="D201" s="11">
        <v>990038825</v>
      </c>
      <c r="E201" s="11" t="s">
        <v>548</v>
      </c>
      <c r="F201" s="11" t="s">
        <v>357</v>
      </c>
      <c r="G201" s="11" t="s">
        <v>694</v>
      </c>
      <c r="H201" s="11" t="s">
        <v>1108</v>
      </c>
      <c r="I201" s="10" t="s">
        <v>1109</v>
      </c>
      <c r="J201" s="10" t="str">
        <f>IFERROR(+VLOOKUP(D201,'[1]011'!$C$2:$F$63,4,FALSE),"NO POSEE")</f>
        <v>huehuetenango@mintrabajo.gob.gt</v>
      </c>
      <c r="K201" s="13"/>
      <c r="L201" s="13"/>
    </row>
    <row r="202" spans="1:12" x14ac:dyDescent="0.25">
      <c r="A202" s="9">
        <f t="shared" si="6"/>
        <v>191</v>
      </c>
      <c r="B202" s="11" t="s">
        <v>966</v>
      </c>
      <c r="C202" s="9" t="str">
        <f t="shared" si="7"/>
        <v>011</v>
      </c>
      <c r="D202" s="11">
        <v>990038978</v>
      </c>
      <c r="E202" s="11" t="s">
        <v>23</v>
      </c>
      <c r="F202" s="11" t="s">
        <v>357</v>
      </c>
      <c r="G202" s="11" t="s">
        <v>694</v>
      </c>
      <c r="H202" s="11" t="s">
        <v>1108</v>
      </c>
      <c r="I202" s="10" t="s">
        <v>1109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924</v>
      </c>
      <c r="C203" s="9" t="str">
        <f t="shared" si="7"/>
        <v>011</v>
      </c>
      <c r="D203" s="11">
        <v>990039599</v>
      </c>
      <c r="E203" s="11" t="s">
        <v>656</v>
      </c>
      <c r="F203" s="11" t="s">
        <v>362</v>
      </c>
      <c r="G203" s="11" t="s">
        <v>1416</v>
      </c>
      <c r="H203" s="11" t="s">
        <v>1108</v>
      </c>
      <c r="I203" s="10" t="s">
        <v>1109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713</v>
      </c>
      <c r="C204" s="9" t="str">
        <f t="shared" si="7"/>
        <v>011</v>
      </c>
      <c r="D204" s="11">
        <v>9901422305</v>
      </c>
      <c r="E204" s="11" t="s">
        <v>438</v>
      </c>
      <c r="F204" s="11" t="s">
        <v>350</v>
      </c>
      <c r="G204" s="11" t="s">
        <v>1422</v>
      </c>
      <c r="H204" s="11" t="s">
        <v>1108</v>
      </c>
      <c r="I204" s="10" t="s">
        <v>1109</v>
      </c>
      <c r="J204" s="10" t="str">
        <f>IFERROR(+VLOOKUP(D204,'[1]011'!$C$2:$F$63,4,FALSE),"NO POSEE")</f>
        <v>eurrutia@mintrabajo.gob.gt</v>
      </c>
      <c r="K204" s="13"/>
      <c r="L204" s="13"/>
    </row>
    <row r="205" spans="1:12" x14ac:dyDescent="0.25">
      <c r="A205" s="9">
        <f t="shared" si="6"/>
        <v>194</v>
      </c>
      <c r="B205" s="11" t="s">
        <v>769</v>
      </c>
      <c r="C205" s="9" t="str">
        <f t="shared" si="7"/>
        <v>011</v>
      </c>
      <c r="D205" s="11">
        <v>990039548</v>
      </c>
      <c r="E205" s="11" t="s">
        <v>494</v>
      </c>
      <c r="F205" s="11" t="s">
        <v>361</v>
      </c>
      <c r="G205" s="11" t="s">
        <v>1417</v>
      </c>
      <c r="H205" s="11" t="s">
        <v>1108</v>
      </c>
      <c r="I205" s="10" t="s">
        <v>1109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1186</v>
      </c>
      <c r="C206" s="9" t="str">
        <f t="shared" si="7"/>
        <v>011</v>
      </c>
      <c r="D206" s="11">
        <v>990083223</v>
      </c>
      <c r="E206" s="11" t="s">
        <v>1194</v>
      </c>
      <c r="F206" s="11" t="s">
        <v>350</v>
      </c>
      <c r="G206" s="11" t="s">
        <v>1417</v>
      </c>
      <c r="H206" s="11" t="s">
        <v>1108</v>
      </c>
      <c r="I206" s="10" t="s">
        <v>1109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715</v>
      </c>
      <c r="C207" s="9" t="str">
        <f t="shared" si="7"/>
        <v>011</v>
      </c>
      <c r="D207" s="11">
        <v>990081460</v>
      </c>
      <c r="E207" s="11" t="s">
        <v>440</v>
      </c>
      <c r="F207" s="11" t="s">
        <v>361</v>
      </c>
      <c r="G207" s="11" t="s">
        <v>1417</v>
      </c>
      <c r="H207" s="11" t="s">
        <v>1108</v>
      </c>
      <c r="I207" s="10" t="s">
        <v>1109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823</v>
      </c>
      <c r="C208" s="9" t="str">
        <f t="shared" si="7"/>
        <v>011</v>
      </c>
      <c r="D208" s="11">
        <v>9901196229</v>
      </c>
      <c r="E208" s="11" t="s">
        <v>549</v>
      </c>
      <c r="F208" s="11" t="s">
        <v>353</v>
      </c>
      <c r="G208" s="11" t="s">
        <v>1417</v>
      </c>
      <c r="H208" s="11" t="s">
        <v>1108</v>
      </c>
      <c r="I208" s="10" t="s">
        <v>1109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1023</v>
      </c>
      <c r="C209" s="9" t="str">
        <f t="shared" si="7"/>
        <v>011</v>
      </c>
      <c r="D209" s="11">
        <v>9901109367</v>
      </c>
      <c r="E209" s="11" t="s">
        <v>81</v>
      </c>
      <c r="F209" s="11" t="s">
        <v>353</v>
      </c>
      <c r="G209" s="11" t="s">
        <v>1417</v>
      </c>
      <c r="H209" s="11" t="s">
        <v>1108</v>
      </c>
      <c r="I209" s="10" t="s">
        <v>1109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931</v>
      </c>
      <c r="C210" s="9" t="str">
        <f t="shared" si="7"/>
        <v>011</v>
      </c>
      <c r="D210" s="11">
        <v>990067837</v>
      </c>
      <c r="E210" s="11" t="s">
        <v>663</v>
      </c>
      <c r="F210" s="11" t="s">
        <v>357</v>
      </c>
      <c r="G210" s="11" t="s">
        <v>694</v>
      </c>
      <c r="H210" s="11" t="s">
        <v>1108</v>
      </c>
      <c r="I210" s="10" t="s">
        <v>1109</v>
      </c>
      <c r="J210" s="10" t="str">
        <f>IFERROR(+VLOOKUP(D210,'[1]011'!$C$2:$F$63,4,FALSE),"NO POSEE")</f>
        <v>NO POSEE</v>
      </c>
      <c r="K210" s="13"/>
      <c r="L210" s="13"/>
    </row>
    <row r="211" spans="1:12" x14ac:dyDescent="0.25">
      <c r="A211" s="9">
        <f t="shared" si="8"/>
        <v>200</v>
      </c>
      <c r="B211" s="11" t="s">
        <v>975</v>
      </c>
      <c r="C211" s="9" t="str">
        <f t="shared" si="7"/>
        <v>011</v>
      </c>
      <c r="D211" s="11">
        <v>9901119642</v>
      </c>
      <c r="E211" s="11" t="s">
        <v>32</v>
      </c>
      <c r="F211" s="11" t="s">
        <v>362</v>
      </c>
      <c r="G211" s="11" t="s">
        <v>694</v>
      </c>
      <c r="H211" s="11" t="s">
        <v>1108</v>
      </c>
      <c r="I211" s="10" t="s">
        <v>1109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>
        <f t="shared" si="8"/>
        <v>201</v>
      </c>
      <c r="B212" s="11" t="s">
        <v>1397</v>
      </c>
      <c r="C212" s="9" t="str">
        <f t="shared" si="7"/>
        <v>011</v>
      </c>
      <c r="D212" s="11">
        <v>9901123496</v>
      </c>
      <c r="E212" s="11" t="s">
        <v>1408</v>
      </c>
      <c r="F212" s="11" t="s">
        <v>357</v>
      </c>
      <c r="G212" s="11" t="s">
        <v>694</v>
      </c>
      <c r="H212" s="11" t="s">
        <v>1108</v>
      </c>
      <c r="I212" s="10" t="s">
        <v>1109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978</v>
      </c>
      <c r="C213" s="9" t="str">
        <f t="shared" si="7"/>
        <v>011</v>
      </c>
      <c r="D213" s="11">
        <v>9901123488</v>
      </c>
      <c r="E213" s="11" t="s">
        <v>35</v>
      </c>
      <c r="F213" s="11" t="s">
        <v>362</v>
      </c>
      <c r="G213" s="11" t="s">
        <v>694</v>
      </c>
      <c r="H213" s="11" t="s">
        <v>1108</v>
      </c>
      <c r="I213" s="10" t="s">
        <v>1109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877</v>
      </c>
      <c r="C214" s="9" t="str">
        <f t="shared" si="7"/>
        <v>011</v>
      </c>
      <c r="D214" s="11">
        <v>9901312249</v>
      </c>
      <c r="E214" s="11" t="s">
        <v>606</v>
      </c>
      <c r="F214" s="11" t="s">
        <v>388</v>
      </c>
      <c r="G214" s="11" t="s">
        <v>1416</v>
      </c>
      <c r="H214" s="11" t="s">
        <v>1108</v>
      </c>
      <c r="I214" s="10" t="s">
        <v>1109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1199</v>
      </c>
      <c r="C215" s="9" t="str">
        <f t="shared" si="7"/>
        <v>011</v>
      </c>
      <c r="D215" s="11">
        <v>9901534273</v>
      </c>
      <c r="E215" s="11" t="s">
        <v>1391</v>
      </c>
      <c r="F215" s="11" t="s">
        <v>357</v>
      </c>
      <c r="G215" s="11" t="s">
        <v>694</v>
      </c>
      <c r="H215" s="11" t="s">
        <v>1108</v>
      </c>
      <c r="I215" s="10" t="s">
        <v>1109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>
        <f t="shared" si="8"/>
        <v>205</v>
      </c>
      <c r="B216" s="11" t="s">
        <v>727</v>
      </c>
      <c r="C216" s="9" t="str">
        <f t="shared" si="7"/>
        <v>011</v>
      </c>
      <c r="D216" s="11">
        <v>990076526</v>
      </c>
      <c r="E216" s="11" t="s">
        <v>452</v>
      </c>
      <c r="F216" s="11" t="s">
        <v>357</v>
      </c>
      <c r="G216" s="11" t="s">
        <v>694</v>
      </c>
      <c r="H216" s="11" t="s">
        <v>1108</v>
      </c>
      <c r="I216" s="10" t="s">
        <v>1109</v>
      </c>
      <c r="J216" s="10" t="str">
        <f>IFERROR(+VLOOKUP(D216,'[1]011'!$C$2:$F$63,4,FALSE),"NO POSEE")</f>
        <v>dguerra@mintrabajo.gob.gt</v>
      </c>
      <c r="K216" s="13"/>
      <c r="L216" s="13"/>
    </row>
    <row r="217" spans="1:12" x14ac:dyDescent="0.25">
      <c r="A217" s="9">
        <f t="shared" si="8"/>
        <v>206</v>
      </c>
      <c r="B217" s="11" t="s">
        <v>728</v>
      </c>
      <c r="C217" s="9" t="str">
        <f t="shared" si="7"/>
        <v>011</v>
      </c>
      <c r="D217" s="11">
        <v>9901084606</v>
      </c>
      <c r="E217" s="11" t="s">
        <v>453</v>
      </c>
      <c r="F217" s="11" t="s">
        <v>357</v>
      </c>
      <c r="G217" s="11" t="s">
        <v>694</v>
      </c>
      <c r="H217" s="11" t="s">
        <v>1108</v>
      </c>
      <c r="I217" s="10" t="s">
        <v>1109</v>
      </c>
      <c r="J217" s="10" t="str">
        <f>IFERROR(+VLOOKUP(D217,'[1]011'!$C$2:$F$63,4,FALSE),"NO POSEE")</f>
        <v>rrodriguez@mintrabajo.gob.gt</v>
      </c>
      <c r="K217" s="13"/>
      <c r="L217" s="13"/>
    </row>
    <row r="218" spans="1:12" x14ac:dyDescent="0.25">
      <c r="A218" s="9">
        <f t="shared" si="8"/>
        <v>207</v>
      </c>
      <c r="B218" s="11" t="s">
        <v>935</v>
      </c>
      <c r="C218" s="9" t="str">
        <f t="shared" si="7"/>
        <v>011</v>
      </c>
      <c r="D218" s="11">
        <v>9901119653</v>
      </c>
      <c r="E218" s="11" t="s">
        <v>668</v>
      </c>
      <c r="F218" s="11" t="s">
        <v>353</v>
      </c>
      <c r="G218" s="11" t="s">
        <v>694</v>
      </c>
      <c r="H218" s="11" t="s">
        <v>1108</v>
      </c>
      <c r="I218" s="10" t="s">
        <v>1109</v>
      </c>
      <c r="J218" s="10" t="str">
        <f>IFERROR(+VLOOKUP(D218,'[1]011'!$C$2:$F$63,4,FALSE),"NO POSEE")</f>
        <v>igtsacatepequez@mintrabajo.gob.gt</v>
      </c>
      <c r="K218" s="13"/>
      <c r="L218" s="13"/>
    </row>
    <row r="219" spans="1:12" x14ac:dyDescent="0.25">
      <c r="A219" s="9">
        <f t="shared" si="8"/>
        <v>208</v>
      </c>
      <c r="B219" s="11" t="s">
        <v>881</v>
      </c>
      <c r="C219" s="9" t="str">
        <f t="shared" si="7"/>
        <v>011</v>
      </c>
      <c r="D219" s="11">
        <v>990039504</v>
      </c>
      <c r="E219" s="11" t="s">
        <v>611</v>
      </c>
      <c r="F219" s="11" t="s">
        <v>347</v>
      </c>
      <c r="G219" s="11" t="s">
        <v>693</v>
      </c>
      <c r="H219" s="11" t="s">
        <v>1108</v>
      </c>
      <c r="I219" s="10" t="s">
        <v>1109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1031</v>
      </c>
      <c r="C220" s="9" t="str">
        <f t="shared" si="7"/>
        <v>011</v>
      </c>
      <c r="D220" s="11">
        <v>9901157940</v>
      </c>
      <c r="E220" s="11" t="s">
        <v>89</v>
      </c>
      <c r="F220" s="11" t="s">
        <v>347</v>
      </c>
      <c r="G220" s="11" t="s">
        <v>693</v>
      </c>
      <c r="H220" s="11" t="s">
        <v>1108</v>
      </c>
      <c r="I220" s="10" t="s">
        <v>1109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1083</v>
      </c>
      <c r="C221" s="9" t="str">
        <f t="shared" si="7"/>
        <v>011</v>
      </c>
      <c r="D221" s="11">
        <v>9901009391</v>
      </c>
      <c r="E221" s="11" t="s">
        <v>142</v>
      </c>
      <c r="F221" s="11" t="s">
        <v>348</v>
      </c>
      <c r="G221" s="11" t="s">
        <v>693</v>
      </c>
      <c r="H221" s="11" t="s">
        <v>1108</v>
      </c>
      <c r="I221" s="10" t="s">
        <v>1109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1035</v>
      </c>
      <c r="C222" s="9" t="str">
        <f t="shared" si="7"/>
        <v>011</v>
      </c>
      <c r="D222" s="11">
        <v>990039542</v>
      </c>
      <c r="E222" s="11" t="s">
        <v>93</v>
      </c>
      <c r="F222" s="11" t="s">
        <v>352</v>
      </c>
      <c r="G222" s="11" t="s">
        <v>693</v>
      </c>
      <c r="H222" s="11" t="s">
        <v>1108</v>
      </c>
      <c r="I222" s="10" t="s">
        <v>1109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984</v>
      </c>
      <c r="C223" s="9" t="str">
        <f t="shared" si="7"/>
        <v>011</v>
      </c>
      <c r="D223" s="11">
        <v>990072217</v>
      </c>
      <c r="E223" s="11" t="s">
        <v>41</v>
      </c>
      <c r="F223" s="11" t="s">
        <v>348</v>
      </c>
      <c r="G223" s="11" t="s">
        <v>693</v>
      </c>
      <c r="H223" s="11" t="s">
        <v>1108</v>
      </c>
      <c r="I223" s="10" t="s">
        <v>1109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1036</v>
      </c>
      <c r="C224" s="9" t="str">
        <f t="shared" si="7"/>
        <v>011</v>
      </c>
      <c r="D224" s="11">
        <v>9901115803</v>
      </c>
      <c r="E224" s="11" t="s">
        <v>94</v>
      </c>
      <c r="F224" s="11" t="s">
        <v>366</v>
      </c>
      <c r="G224" s="11" t="s">
        <v>1415</v>
      </c>
      <c r="H224" s="11" t="s">
        <v>1108</v>
      </c>
      <c r="I224" s="10" t="s">
        <v>1109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785</v>
      </c>
      <c r="C225" s="9" t="str">
        <f t="shared" si="7"/>
        <v>011</v>
      </c>
      <c r="D225" s="11">
        <v>9901485373</v>
      </c>
      <c r="E225" s="11" t="s">
        <v>511</v>
      </c>
      <c r="F225" s="11" t="s">
        <v>353</v>
      </c>
      <c r="G225" s="11" t="s">
        <v>694</v>
      </c>
      <c r="H225" s="11" t="s">
        <v>1108</v>
      </c>
      <c r="I225" s="10" t="s">
        <v>1109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837</v>
      </c>
      <c r="C226" s="9" t="str">
        <f t="shared" si="7"/>
        <v>011</v>
      </c>
      <c r="D226" s="11">
        <v>990056942</v>
      </c>
      <c r="E226" s="11" t="s">
        <v>564</v>
      </c>
      <c r="F226" s="11" t="s">
        <v>382</v>
      </c>
      <c r="G226" s="11" t="s">
        <v>694</v>
      </c>
      <c r="H226" s="11" t="s">
        <v>1108</v>
      </c>
      <c r="I226" s="10" t="s">
        <v>1109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1087</v>
      </c>
      <c r="C227" s="9" t="str">
        <f t="shared" si="7"/>
        <v>011</v>
      </c>
      <c r="D227" s="11">
        <v>990038839</v>
      </c>
      <c r="E227" s="11" t="s">
        <v>146</v>
      </c>
      <c r="F227" s="11" t="s">
        <v>374</v>
      </c>
      <c r="G227" s="11" t="s">
        <v>1415</v>
      </c>
      <c r="H227" s="11" t="s">
        <v>1108</v>
      </c>
      <c r="I227" s="10" t="s">
        <v>1109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887</v>
      </c>
      <c r="C228" s="9" t="str">
        <f t="shared" si="7"/>
        <v>011</v>
      </c>
      <c r="D228" s="11">
        <v>990066833</v>
      </c>
      <c r="E228" s="11" t="s">
        <v>617</v>
      </c>
      <c r="F228" s="11" t="s">
        <v>362</v>
      </c>
      <c r="G228" s="11" t="s">
        <v>694</v>
      </c>
      <c r="H228" s="11" t="s">
        <v>1108</v>
      </c>
      <c r="I228" s="10" t="s">
        <v>1109</v>
      </c>
      <c r="J228" s="10" t="str">
        <f>IFERROR(+VLOOKUP(D228,'[1]011'!$C$2:$F$63,4,FALSE),"NO POSEE")</f>
        <v>igtjalapa@mintrabajo.gob.gt</v>
      </c>
      <c r="K228" s="13"/>
      <c r="L228" s="13"/>
    </row>
    <row r="229" spans="1:12" x14ac:dyDescent="0.25">
      <c r="A229" s="9">
        <f t="shared" si="8"/>
        <v>218</v>
      </c>
      <c r="B229" s="11" t="s">
        <v>844</v>
      </c>
      <c r="C229" s="9" t="str">
        <f t="shared" si="7"/>
        <v>011</v>
      </c>
      <c r="D229" s="11">
        <v>990038813</v>
      </c>
      <c r="E229" s="11" t="s">
        <v>572</v>
      </c>
      <c r="F229" s="11" t="s">
        <v>383</v>
      </c>
      <c r="G229" s="11" t="s">
        <v>1415</v>
      </c>
      <c r="H229" s="11" t="s">
        <v>1108</v>
      </c>
      <c r="I229" s="10" t="s">
        <v>1109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1088</v>
      </c>
      <c r="C230" s="9" t="str">
        <f t="shared" si="7"/>
        <v>011</v>
      </c>
      <c r="D230" s="11">
        <v>990039492</v>
      </c>
      <c r="E230" s="11" t="s">
        <v>147</v>
      </c>
      <c r="F230" s="11" t="s">
        <v>348</v>
      </c>
      <c r="G230" s="11" t="s">
        <v>693</v>
      </c>
      <c r="H230" s="11" t="s">
        <v>1108</v>
      </c>
      <c r="I230" s="10" t="s">
        <v>1109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1131</v>
      </c>
      <c r="C231" s="9" t="str">
        <f t="shared" si="7"/>
        <v>011</v>
      </c>
      <c r="D231" s="11">
        <v>9901602082</v>
      </c>
      <c r="E231" s="11" t="s">
        <v>1146</v>
      </c>
      <c r="F231" s="11" t="s">
        <v>357</v>
      </c>
      <c r="G231" s="11" t="s">
        <v>694</v>
      </c>
      <c r="H231" s="11" t="s">
        <v>1108</v>
      </c>
      <c r="I231" s="10" t="s">
        <v>1109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1091</v>
      </c>
      <c r="C232" s="9" t="str">
        <f t="shared" si="7"/>
        <v>011</v>
      </c>
      <c r="D232" s="11">
        <v>9901435981</v>
      </c>
      <c r="E232" s="11" t="s">
        <v>150</v>
      </c>
      <c r="F232" s="11" t="s">
        <v>366</v>
      </c>
      <c r="G232" s="11" t="s">
        <v>694</v>
      </c>
      <c r="H232" s="11" t="s">
        <v>1108</v>
      </c>
      <c r="I232" s="10" t="s">
        <v>1109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990</v>
      </c>
      <c r="C233" s="9" t="str">
        <f t="shared" si="7"/>
        <v>011</v>
      </c>
      <c r="D233" s="11">
        <v>9901110471</v>
      </c>
      <c r="E233" s="11" t="s">
        <v>47</v>
      </c>
      <c r="F233" s="11" t="s">
        <v>359</v>
      </c>
      <c r="G233" s="11" t="s">
        <v>694</v>
      </c>
      <c r="H233" s="11" t="s">
        <v>1108</v>
      </c>
      <c r="I233" s="10" t="s">
        <v>1109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1398</v>
      </c>
      <c r="C234" s="9" t="str">
        <f t="shared" si="7"/>
        <v>011</v>
      </c>
      <c r="D234" s="11">
        <v>9901555359</v>
      </c>
      <c r="E234" s="11" t="s">
        <v>1409</v>
      </c>
      <c r="F234" s="11" t="s">
        <v>357</v>
      </c>
      <c r="G234" s="11" t="s">
        <v>694</v>
      </c>
      <c r="H234" s="11" t="s">
        <v>1108</v>
      </c>
      <c r="I234" s="10" t="s">
        <v>1109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891</v>
      </c>
      <c r="C235" s="9" t="str">
        <f t="shared" si="7"/>
        <v>011</v>
      </c>
      <c r="D235" s="11">
        <v>9901094155</v>
      </c>
      <c r="E235" s="11" t="s">
        <v>621</v>
      </c>
      <c r="F235" s="11" t="s">
        <v>362</v>
      </c>
      <c r="G235" s="11" t="s">
        <v>694</v>
      </c>
      <c r="H235" s="11" t="s">
        <v>1108</v>
      </c>
      <c r="I235" s="10" t="s">
        <v>1109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994</v>
      </c>
      <c r="C236" s="9" t="str">
        <f t="shared" si="7"/>
        <v>011</v>
      </c>
      <c r="D236" s="11">
        <v>990055521</v>
      </c>
      <c r="E236" s="11" t="s">
        <v>51</v>
      </c>
      <c r="F236" s="11" t="s">
        <v>393</v>
      </c>
      <c r="G236" s="11" t="s">
        <v>694</v>
      </c>
      <c r="H236" s="11" t="s">
        <v>1108</v>
      </c>
      <c r="I236" s="10" t="s">
        <v>1109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1185</v>
      </c>
      <c r="C237" s="9" t="str">
        <f t="shared" si="7"/>
        <v>011</v>
      </c>
      <c r="D237" s="11">
        <v>9901122736</v>
      </c>
      <c r="E237" s="11" t="s">
        <v>501</v>
      </c>
      <c r="F237" s="11" t="s">
        <v>357</v>
      </c>
      <c r="G237" s="11" t="s">
        <v>694</v>
      </c>
      <c r="H237" s="11" t="s">
        <v>1108</v>
      </c>
      <c r="I237" s="10" t="s">
        <v>1109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895</v>
      </c>
      <c r="C238" s="9" t="str">
        <f t="shared" si="7"/>
        <v>011</v>
      </c>
      <c r="D238" s="11">
        <v>9901177804</v>
      </c>
      <c r="E238" s="11" t="s">
        <v>626</v>
      </c>
      <c r="F238" s="11" t="s">
        <v>368</v>
      </c>
      <c r="G238" s="11" t="s">
        <v>693</v>
      </c>
      <c r="H238" s="11" t="s">
        <v>1108</v>
      </c>
      <c r="I238" s="10" t="s">
        <v>1109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1399</v>
      </c>
      <c r="C239" s="9" t="str">
        <f t="shared" si="7"/>
        <v>011</v>
      </c>
      <c r="D239" s="11">
        <v>9901177786</v>
      </c>
      <c r="E239" s="11" t="s">
        <v>1410</v>
      </c>
      <c r="F239" s="11" t="s">
        <v>368</v>
      </c>
      <c r="G239" s="11" t="s">
        <v>693</v>
      </c>
      <c r="H239" s="11" t="s">
        <v>1108</v>
      </c>
      <c r="I239" s="10" t="s">
        <v>1109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>
        <f t="shared" si="8"/>
        <v>229</v>
      </c>
      <c r="B240" s="11" t="s">
        <v>745</v>
      </c>
      <c r="C240" s="9" t="str">
        <f t="shared" si="7"/>
        <v>011</v>
      </c>
      <c r="D240" s="11">
        <v>960009089</v>
      </c>
      <c r="E240" s="11" t="s">
        <v>471</v>
      </c>
      <c r="F240" s="11" t="s">
        <v>366</v>
      </c>
      <c r="G240" s="11" t="s">
        <v>694</v>
      </c>
      <c r="H240" s="11" t="s">
        <v>1108</v>
      </c>
      <c r="I240" s="10" t="s">
        <v>1109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747</v>
      </c>
      <c r="C241" s="9" t="str">
        <f t="shared" si="7"/>
        <v>011</v>
      </c>
      <c r="D241" s="11">
        <v>990038961</v>
      </c>
      <c r="E241" s="11" t="s">
        <v>473</v>
      </c>
      <c r="F241" s="11" t="s">
        <v>366</v>
      </c>
      <c r="G241" s="11" t="s">
        <v>694</v>
      </c>
      <c r="H241" s="11" t="s">
        <v>1108</v>
      </c>
      <c r="I241" s="10" t="s">
        <v>1109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900</v>
      </c>
      <c r="C242" s="9" t="str">
        <f t="shared" si="7"/>
        <v>011</v>
      </c>
      <c r="D242" s="11">
        <v>990072210</v>
      </c>
      <c r="E242" s="11" t="s">
        <v>631</v>
      </c>
      <c r="F242" s="11" t="s">
        <v>348</v>
      </c>
      <c r="G242" s="11" t="s">
        <v>693</v>
      </c>
      <c r="H242" s="11" t="s">
        <v>1108</v>
      </c>
      <c r="I242" s="10" t="s">
        <v>1109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997</v>
      </c>
      <c r="C243" s="9" t="str">
        <f t="shared" si="7"/>
        <v>011</v>
      </c>
      <c r="D243" s="11">
        <v>9901367950</v>
      </c>
      <c r="E243" s="11" t="s">
        <v>54</v>
      </c>
      <c r="F243" s="11" t="s">
        <v>383</v>
      </c>
      <c r="G243" s="11" t="s">
        <v>1415</v>
      </c>
      <c r="H243" s="11" t="s">
        <v>1108</v>
      </c>
      <c r="I243" s="10" t="s">
        <v>1109</v>
      </c>
      <c r="J243" s="10" t="str">
        <f>IFERROR(+VLOOKUP(D243,'[1]011'!$C$2:$F$63,4,FALSE),"NO POSEE")</f>
        <v>escuintla@mintrabajo.gob.gt</v>
      </c>
      <c r="K243" s="13"/>
      <c r="L243" s="13"/>
    </row>
    <row r="244" spans="1:12" x14ac:dyDescent="0.25">
      <c r="A244" s="9">
        <f t="shared" si="8"/>
        <v>233</v>
      </c>
      <c r="B244" s="11" t="s">
        <v>952</v>
      </c>
      <c r="C244" s="9" t="str">
        <f t="shared" si="7"/>
        <v>011</v>
      </c>
      <c r="D244" s="11">
        <v>990057010</v>
      </c>
      <c r="E244" s="11" t="s">
        <v>686</v>
      </c>
      <c r="F244" s="11" t="s">
        <v>348</v>
      </c>
      <c r="G244" s="11" t="s">
        <v>693</v>
      </c>
      <c r="H244" s="11" t="s">
        <v>1108</v>
      </c>
      <c r="I244" s="10" t="s">
        <v>1109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855</v>
      </c>
      <c r="C245" s="9" t="str">
        <f t="shared" si="7"/>
        <v>011</v>
      </c>
      <c r="D245" s="11">
        <v>9901554483</v>
      </c>
      <c r="E245" s="11" t="s">
        <v>584</v>
      </c>
      <c r="F245" s="11" t="s">
        <v>365</v>
      </c>
      <c r="G245" s="11" t="s">
        <v>694</v>
      </c>
      <c r="H245" s="11" t="s">
        <v>1108</v>
      </c>
      <c r="I245" s="10" t="s">
        <v>1109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856</v>
      </c>
      <c r="C246" s="9" t="str">
        <f t="shared" si="7"/>
        <v>011</v>
      </c>
      <c r="D246" s="11">
        <v>990038824</v>
      </c>
      <c r="E246" s="11" t="s">
        <v>585</v>
      </c>
      <c r="F246" s="11" t="s">
        <v>347</v>
      </c>
      <c r="G246" s="11" t="s">
        <v>1415</v>
      </c>
      <c r="H246" s="11" t="s">
        <v>1108</v>
      </c>
      <c r="I246" s="10" t="s">
        <v>1109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904</v>
      </c>
      <c r="C247" s="9" t="str">
        <f t="shared" si="7"/>
        <v>011</v>
      </c>
      <c r="D247" s="11">
        <v>990076294</v>
      </c>
      <c r="E247" s="11" t="s">
        <v>635</v>
      </c>
      <c r="F247" s="11" t="s">
        <v>362</v>
      </c>
      <c r="G247" s="11" t="s">
        <v>1415</v>
      </c>
      <c r="H247" s="11" t="s">
        <v>1108</v>
      </c>
      <c r="I247" s="10" t="s">
        <v>1109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1001</v>
      </c>
      <c r="C248" s="9" t="str">
        <f t="shared" si="7"/>
        <v>011</v>
      </c>
      <c r="D248" s="11">
        <v>9901157964</v>
      </c>
      <c r="E248" s="11" t="s">
        <v>58</v>
      </c>
      <c r="F248" s="11" t="s">
        <v>365</v>
      </c>
      <c r="G248" s="11" t="s">
        <v>694</v>
      </c>
      <c r="H248" s="11" t="s">
        <v>1108</v>
      </c>
      <c r="I248" s="10" t="s">
        <v>1109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798</v>
      </c>
      <c r="C249" s="9" t="str">
        <f t="shared" si="7"/>
        <v>011</v>
      </c>
      <c r="D249" s="11">
        <v>9901313430</v>
      </c>
      <c r="E249" s="11" t="s">
        <v>524</v>
      </c>
      <c r="F249" s="11" t="s">
        <v>375</v>
      </c>
      <c r="G249" s="11" t="s">
        <v>1415</v>
      </c>
      <c r="H249" s="11" t="s">
        <v>1108</v>
      </c>
      <c r="I249" s="10" t="s">
        <v>1109</v>
      </c>
      <c r="J249" s="10" t="str">
        <f>IFERROR(+VLOOKUP(D249,'[1]011'!$C$2:$F$63,4,FALSE),"NO POSEE")</f>
        <v>rvarela@mintrabajo.gob.gt</v>
      </c>
      <c r="K249" s="13"/>
      <c r="L249" s="13"/>
    </row>
    <row r="250" spans="1:12" x14ac:dyDescent="0.25">
      <c r="A250" s="9">
        <f t="shared" si="8"/>
        <v>239</v>
      </c>
      <c r="B250" s="11" t="s">
        <v>756</v>
      </c>
      <c r="C250" s="9" t="str">
        <f t="shared" si="7"/>
        <v>011</v>
      </c>
      <c r="D250" s="11">
        <v>9901375040</v>
      </c>
      <c r="E250" s="11" t="s">
        <v>482</v>
      </c>
      <c r="F250" s="11" t="s">
        <v>370</v>
      </c>
      <c r="G250" s="11" t="s">
        <v>1415</v>
      </c>
      <c r="H250" s="11" t="s">
        <v>1108</v>
      </c>
      <c r="I250" s="10" t="s">
        <v>1109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956</v>
      </c>
      <c r="C251" s="9" t="str">
        <f t="shared" ref="C251:C314" si="9">MID(B251,48,3)</f>
        <v>011</v>
      </c>
      <c r="D251" s="11">
        <v>990055357</v>
      </c>
      <c r="E251" s="11" t="s">
        <v>690</v>
      </c>
      <c r="F251" s="11" t="s">
        <v>390</v>
      </c>
      <c r="G251" s="11" t="s">
        <v>1415</v>
      </c>
      <c r="H251" s="11" t="s">
        <v>1108</v>
      </c>
      <c r="I251" s="10" t="s">
        <v>1109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908</v>
      </c>
      <c r="C252" s="9" t="str">
        <f t="shared" si="9"/>
        <v>011</v>
      </c>
      <c r="D252" s="11">
        <v>9901358357</v>
      </c>
      <c r="E252" s="11" t="s">
        <v>639</v>
      </c>
      <c r="F252" s="11" t="s">
        <v>368</v>
      </c>
      <c r="G252" s="11" t="s">
        <v>1415</v>
      </c>
      <c r="H252" s="11" t="s">
        <v>1108</v>
      </c>
      <c r="I252" s="10" t="s">
        <v>1109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1005</v>
      </c>
      <c r="C253" s="9" t="str">
        <f t="shared" si="9"/>
        <v>011</v>
      </c>
      <c r="D253" s="11">
        <v>9901177684</v>
      </c>
      <c r="E253" s="11" t="s">
        <v>62</v>
      </c>
      <c r="F253" s="11" t="s">
        <v>368</v>
      </c>
      <c r="G253" s="11" t="s">
        <v>1415</v>
      </c>
      <c r="H253" s="11" t="s">
        <v>1108</v>
      </c>
      <c r="I253" s="10" t="s">
        <v>1109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1125</v>
      </c>
      <c r="C254" s="9" t="str">
        <f t="shared" si="9"/>
        <v>011</v>
      </c>
      <c r="D254" s="11">
        <v>9901480884</v>
      </c>
      <c r="E254" s="11" t="s">
        <v>1138</v>
      </c>
      <c r="F254" s="11" t="s">
        <v>353</v>
      </c>
      <c r="G254" s="11" t="s">
        <v>697</v>
      </c>
      <c r="H254" s="11" t="s">
        <v>1108</v>
      </c>
      <c r="I254" s="10" t="s">
        <v>1109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958</v>
      </c>
      <c r="C255" s="9" t="str">
        <f t="shared" si="9"/>
        <v>011</v>
      </c>
      <c r="D255" s="11">
        <v>990052963</v>
      </c>
      <c r="E255" s="11" t="s">
        <v>692</v>
      </c>
      <c r="F255" s="11" t="s">
        <v>347</v>
      </c>
      <c r="G255" s="11" t="s">
        <v>1415</v>
      </c>
      <c r="H255" s="11" t="s">
        <v>1108</v>
      </c>
      <c r="I255" s="10" t="s">
        <v>1109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804</v>
      </c>
      <c r="C256" s="9" t="str">
        <f t="shared" si="9"/>
        <v>011</v>
      </c>
      <c r="D256" s="11">
        <v>9901539443</v>
      </c>
      <c r="E256" s="11" t="s">
        <v>530</v>
      </c>
      <c r="F256" s="11" t="s">
        <v>378</v>
      </c>
      <c r="G256" s="11" t="s">
        <v>1415</v>
      </c>
      <c r="H256" s="11" t="s">
        <v>1108</v>
      </c>
      <c r="I256" s="10" t="s">
        <v>1109</v>
      </c>
      <c r="J256" s="10" t="str">
        <f>IFERROR(+VLOOKUP(D256,'[1]011'!$C$2:$F$63,4,FALSE),"NO POSEE")</f>
        <v>igtquiche@mintrabajo.gob.gt</v>
      </c>
      <c r="K256" s="13"/>
      <c r="L256" s="13"/>
    </row>
    <row r="257" spans="1:12" x14ac:dyDescent="0.25">
      <c r="A257" s="9">
        <f t="shared" si="8"/>
        <v>246</v>
      </c>
      <c r="B257" s="11" t="s">
        <v>1059</v>
      </c>
      <c r="C257" s="9" t="str">
        <f t="shared" si="9"/>
        <v>011</v>
      </c>
      <c r="D257" s="11">
        <v>990039460</v>
      </c>
      <c r="E257" s="11" t="s">
        <v>118</v>
      </c>
      <c r="F257" s="11" t="s">
        <v>353</v>
      </c>
      <c r="G257" s="11" t="s">
        <v>1415</v>
      </c>
      <c r="H257" s="11" t="s">
        <v>1108</v>
      </c>
      <c r="I257" s="10" t="s">
        <v>1109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912</v>
      </c>
      <c r="C258" s="9" t="str">
        <f t="shared" si="9"/>
        <v>011</v>
      </c>
      <c r="D258" s="11">
        <v>990085225</v>
      </c>
      <c r="E258" s="11" t="s">
        <v>643</v>
      </c>
      <c r="F258" s="11" t="s">
        <v>363</v>
      </c>
      <c r="G258" s="11" t="s">
        <v>1415</v>
      </c>
      <c r="H258" s="11" t="s">
        <v>1108</v>
      </c>
      <c r="I258" s="10" t="s">
        <v>1109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760</v>
      </c>
      <c r="C259" s="9" t="str">
        <f t="shared" si="9"/>
        <v>011</v>
      </c>
      <c r="D259" s="11">
        <v>990079822</v>
      </c>
      <c r="E259" s="11" t="s">
        <v>486</v>
      </c>
      <c r="F259" s="11" t="s">
        <v>363</v>
      </c>
      <c r="G259" s="11" t="s">
        <v>1415</v>
      </c>
      <c r="H259" s="11" t="s">
        <v>1108</v>
      </c>
      <c r="I259" s="10" t="s">
        <v>1109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1007</v>
      </c>
      <c r="C260" s="9" t="str">
        <f t="shared" si="9"/>
        <v>011</v>
      </c>
      <c r="D260" s="11">
        <v>9901026658</v>
      </c>
      <c r="E260" s="11" t="s">
        <v>64</v>
      </c>
      <c r="F260" s="11" t="s">
        <v>348</v>
      </c>
      <c r="G260" s="11" t="s">
        <v>693</v>
      </c>
      <c r="H260" s="11" t="s">
        <v>1108</v>
      </c>
      <c r="I260" s="10" t="s">
        <v>1109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763</v>
      </c>
      <c r="C261" s="9" t="str">
        <f t="shared" si="9"/>
        <v>011</v>
      </c>
      <c r="D261" s="11">
        <v>9901545552</v>
      </c>
      <c r="E261" s="11" t="s">
        <v>488</v>
      </c>
      <c r="F261" s="11" t="s">
        <v>371</v>
      </c>
      <c r="G261" s="11" t="s">
        <v>695</v>
      </c>
      <c r="H261" s="11" t="s">
        <v>1108</v>
      </c>
      <c r="I261" s="10" t="s">
        <v>1109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1197</v>
      </c>
      <c r="C262" s="9" t="str">
        <f t="shared" si="9"/>
        <v>011</v>
      </c>
      <c r="D262" s="11">
        <v>9901233664</v>
      </c>
      <c r="E262" s="11" t="s">
        <v>1389</v>
      </c>
      <c r="F262" s="11" t="s">
        <v>380</v>
      </c>
      <c r="G262" s="11" t="s">
        <v>696</v>
      </c>
      <c r="H262" s="11" t="s">
        <v>1108</v>
      </c>
      <c r="I262" s="10" t="s">
        <v>1109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916</v>
      </c>
      <c r="C263" s="9" t="str">
        <f t="shared" si="9"/>
        <v>011</v>
      </c>
      <c r="D263" s="11">
        <v>990039355</v>
      </c>
      <c r="E263" s="11" t="s">
        <v>647</v>
      </c>
      <c r="F263" s="11" t="s">
        <v>357</v>
      </c>
      <c r="G263" s="11" t="s">
        <v>694</v>
      </c>
      <c r="H263" s="11" t="s">
        <v>1108</v>
      </c>
      <c r="I263" s="10" t="s">
        <v>1109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703</v>
      </c>
      <c r="C264" s="9" t="str">
        <f t="shared" si="9"/>
        <v>011</v>
      </c>
      <c r="D264" s="11">
        <v>9901119630</v>
      </c>
      <c r="E264" s="11" t="s">
        <v>428</v>
      </c>
      <c r="F264" s="11" t="s">
        <v>353</v>
      </c>
      <c r="G264" s="11" t="s">
        <v>694</v>
      </c>
      <c r="H264" s="11" t="s">
        <v>1108</v>
      </c>
      <c r="I264" s="10" t="s">
        <v>1109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862</v>
      </c>
      <c r="C265" s="9" t="str">
        <f t="shared" si="9"/>
        <v>011</v>
      </c>
      <c r="D265" s="11">
        <v>990039502</v>
      </c>
      <c r="E265" s="11" t="s">
        <v>591</v>
      </c>
      <c r="F265" s="11" t="s">
        <v>363</v>
      </c>
      <c r="G265" s="11" t="s">
        <v>1415</v>
      </c>
      <c r="H265" s="11" t="s">
        <v>1108</v>
      </c>
      <c r="I265" s="10" t="s">
        <v>1109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864</v>
      </c>
      <c r="C266" s="9" t="str">
        <f t="shared" si="9"/>
        <v>011</v>
      </c>
      <c r="D266" s="11">
        <v>990105709</v>
      </c>
      <c r="E266" s="11" t="s">
        <v>593</v>
      </c>
      <c r="F266" s="11" t="s">
        <v>376</v>
      </c>
      <c r="G266" s="11" t="s">
        <v>1416</v>
      </c>
      <c r="H266" s="11" t="s">
        <v>1108</v>
      </c>
      <c r="I266" s="10" t="s">
        <v>1109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705</v>
      </c>
      <c r="C267" s="9" t="str">
        <f t="shared" si="9"/>
        <v>011</v>
      </c>
      <c r="D267" s="11">
        <v>990057018</v>
      </c>
      <c r="E267" s="11" t="s">
        <v>430</v>
      </c>
      <c r="F267" s="11" t="s">
        <v>355</v>
      </c>
      <c r="G267" s="11" t="s">
        <v>693</v>
      </c>
      <c r="H267" s="11" t="s">
        <v>1108</v>
      </c>
      <c r="I267" s="10" t="s">
        <v>1109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866</v>
      </c>
      <c r="C268" s="9" t="str">
        <f t="shared" si="9"/>
        <v>011</v>
      </c>
      <c r="D268" s="11">
        <v>990066697</v>
      </c>
      <c r="E268" s="11" t="s">
        <v>595</v>
      </c>
      <c r="F268" s="11" t="s">
        <v>387</v>
      </c>
      <c r="G268" s="11" t="s">
        <v>693</v>
      </c>
      <c r="H268" s="11" t="s">
        <v>1108</v>
      </c>
      <c r="I268" s="10" t="s">
        <v>1109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1071</v>
      </c>
      <c r="C269" s="9" t="str">
        <f t="shared" si="9"/>
        <v>011</v>
      </c>
      <c r="D269" s="11">
        <v>9901109429</v>
      </c>
      <c r="E269" s="11" t="s">
        <v>130</v>
      </c>
      <c r="F269" s="11" t="s">
        <v>353</v>
      </c>
      <c r="G269" s="11" t="s">
        <v>1417</v>
      </c>
      <c r="H269" s="11" t="s">
        <v>1108</v>
      </c>
      <c r="I269" s="10" t="s">
        <v>1109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868</v>
      </c>
      <c r="C270" s="9" t="str">
        <f t="shared" si="9"/>
        <v>011</v>
      </c>
      <c r="D270" s="11">
        <v>9901053687</v>
      </c>
      <c r="E270" s="11" t="s">
        <v>597</v>
      </c>
      <c r="F270" s="11" t="s">
        <v>356</v>
      </c>
      <c r="G270" s="11" t="s">
        <v>1417</v>
      </c>
      <c r="H270" s="11" t="s">
        <v>1108</v>
      </c>
      <c r="I270" s="10" t="s">
        <v>1109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1188</v>
      </c>
      <c r="C271" s="9" t="str">
        <f t="shared" si="9"/>
        <v>011</v>
      </c>
      <c r="D271" s="11">
        <v>9901435882</v>
      </c>
      <c r="E271" s="11" t="s">
        <v>115</v>
      </c>
      <c r="F271" s="11" t="s">
        <v>380</v>
      </c>
      <c r="G271" s="11" t="s">
        <v>1417</v>
      </c>
      <c r="H271" s="11" t="s">
        <v>1108</v>
      </c>
      <c r="I271" s="10" t="s">
        <v>1109</v>
      </c>
      <c r="J271" s="10" t="str">
        <f>IFERROR(+VLOOKUP(D271,'[1]011'!$C$2:$F$63,4,FALSE),"NO POSEE")</f>
        <v>dhernandez@mintrabajo.gob.gt</v>
      </c>
      <c r="K271" s="13"/>
      <c r="L271" s="13"/>
    </row>
    <row r="272" spans="1:12" x14ac:dyDescent="0.25">
      <c r="A272" s="9">
        <f t="shared" si="10"/>
        <v>261</v>
      </c>
      <c r="B272" s="11" t="s">
        <v>962</v>
      </c>
      <c r="C272" s="9" t="str">
        <f t="shared" si="9"/>
        <v>011</v>
      </c>
      <c r="D272" s="11">
        <v>950093125</v>
      </c>
      <c r="E272" s="11" t="s">
        <v>19</v>
      </c>
      <c r="F272" s="11" t="s">
        <v>380</v>
      </c>
      <c r="G272" s="11" t="s">
        <v>1417</v>
      </c>
      <c r="H272" s="11" t="s">
        <v>1108</v>
      </c>
      <c r="I272" s="10" t="s">
        <v>1109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921</v>
      </c>
      <c r="C273" s="9" t="str">
        <f t="shared" si="9"/>
        <v>011</v>
      </c>
      <c r="D273" s="11">
        <v>990091182</v>
      </c>
      <c r="E273" s="11" t="s">
        <v>652</v>
      </c>
      <c r="F273" s="11" t="s">
        <v>353</v>
      </c>
      <c r="G273" s="11" t="s">
        <v>1417</v>
      </c>
      <c r="H273" s="11" t="s">
        <v>1108</v>
      </c>
      <c r="I273" s="10" t="s">
        <v>1109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820</v>
      </c>
      <c r="C274" s="9" t="str">
        <f t="shared" si="9"/>
        <v>011</v>
      </c>
      <c r="D274" s="11">
        <v>990038911</v>
      </c>
      <c r="E274" s="11" t="s">
        <v>546</v>
      </c>
      <c r="F274" s="11" t="s">
        <v>357</v>
      </c>
      <c r="G274" s="11" t="s">
        <v>694</v>
      </c>
      <c r="H274" s="11" t="s">
        <v>1108</v>
      </c>
      <c r="I274" s="10" t="s">
        <v>1109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964</v>
      </c>
      <c r="C275" s="9" t="str">
        <f t="shared" si="9"/>
        <v>011</v>
      </c>
      <c r="D275" s="11">
        <v>990038874</v>
      </c>
      <c r="E275" s="11" t="s">
        <v>21</v>
      </c>
      <c r="F275" s="11" t="s">
        <v>357</v>
      </c>
      <c r="G275" s="11" t="s">
        <v>694</v>
      </c>
      <c r="H275" s="11" t="s">
        <v>1108</v>
      </c>
      <c r="I275" s="10" t="s">
        <v>1109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1020</v>
      </c>
      <c r="C276" s="9" t="str">
        <f t="shared" si="9"/>
        <v>011</v>
      </c>
      <c r="D276" s="11">
        <v>990038987</v>
      </c>
      <c r="E276" s="11" t="s">
        <v>78</v>
      </c>
      <c r="F276" s="11" t="s">
        <v>357</v>
      </c>
      <c r="G276" s="11" t="s">
        <v>694</v>
      </c>
      <c r="H276" s="11" t="s">
        <v>1108</v>
      </c>
      <c r="I276" s="10" t="s">
        <v>1109</v>
      </c>
      <c r="J276" s="10" t="str">
        <f>IFERROR(+VLOOKUP(D276,'[1]011'!$C$2:$F$63,4,FALSE),"NO POSEE")</f>
        <v>tgiron@mintrabajo.gob.gt</v>
      </c>
      <c r="K276" s="13"/>
      <c r="L276" s="13"/>
    </row>
    <row r="277" spans="1:12" x14ac:dyDescent="0.25">
      <c r="A277" s="9">
        <f t="shared" si="10"/>
        <v>266</v>
      </c>
      <c r="B277" s="11" t="s">
        <v>1022</v>
      </c>
      <c r="C277" s="9" t="str">
        <f t="shared" si="9"/>
        <v>011</v>
      </c>
      <c r="D277" s="11">
        <v>9901230786</v>
      </c>
      <c r="E277" s="11" t="s">
        <v>80</v>
      </c>
      <c r="F277" s="11" t="s">
        <v>353</v>
      </c>
      <c r="G277" s="11" t="s">
        <v>1417</v>
      </c>
      <c r="H277" s="11" t="s">
        <v>1108</v>
      </c>
      <c r="I277" s="10" t="s">
        <v>1109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771</v>
      </c>
      <c r="C278" s="9" t="str">
        <f t="shared" si="9"/>
        <v>011</v>
      </c>
      <c r="D278" s="11">
        <v>9901109365</v>
      </c>
      <c r="E278" s="11" t="s">
        <v>496</v>
      </c>
      <c r="F278" s="11" t="s">
        <v>353</v>
      </c>
      <c r="G278" s="11" t="s">
        <v>1417</v>
      </c>
      <c r="H278" s="11" t="s">
        <v>1108</v>
      </c>
      <c r="I278" s="10" t="s">
        <v>1109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717</v>
      </c>
      <c r="C279" s="9" t="str">
        <f t="shared" si="9"/>
        <v>011</v>
      </c>
      <c r="D279" s="11">
        <v>9901196262</v>
      </c>
      <c r="E279" s="11" t="s">
        <v>442</v>
      </c>
      <c r="F279" s="11" t="s">
        <v>353</v>
      </c>
      <c r="G279" s="11" t="s">
        <v>1417</v>
      </c>
      <c r="H279" s="11" t="s">
        <v>1108</v>
      </c>
      <c r="I279" s="10" t="s">
        <v>1109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1025</v>
      </c>
      <c r="C280" s="9" t="str">
        <f t="shared" si="9"/>
        <v>011</v>
      </c>
      <c r="D280" s="11">
        <v>9901082411</v>
      </c>
      <c r="E280" s="11" t="s">
        <v>83</v>
      </c>
      <c r="F280" s="11" t="s">
        <v>353</v>
      </c>
      <c r="G280" s="11" t="s">
        <v>1417</v>
      </c>
      <c r="H280" s="11" t="s">
        <v>1108</v>
      </c>
      <c r="I280" s="10" t="s">
        <v>1109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1127</v>
      </c>
      <c r="C281" s="9" t="str">
        <f t="shared" si="9"/>
        <v>011</v>
      </c>
      <c r="D281" s="11">
        <v>9901602077</v>
      </c>
      <c r="E281" s="11" t="s">
        <v>1140</v>
      </c>
      <c r="F281" s="11" t="s">
        <v>357</v>
      </c>
      <c r="G281" s="11" t="s">
        <v>694</v>
      </c>
      <c r="H281" s="11" t="s">
        <v>1108</v>
      </c>
      <c r="I281" s="10" t="s">
        <v>1109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1078</v>
      </c>
      <c r="C282" s="9" t="str">
        <f t="shared" si="9"/>
        <v>011</v>
      </c>
      <c r="D282" s="11">
        <v>9901133266</v>
      </c>
      <c r="E282" s="11" t="s">
        <v>137</v>
      </c>
      <c r="F282" s="11" t="s">
        <v>350</v>
      </c>
      <c r="G282" s="11" t="s">
        <v>694</v>
      </c>
      <c r="H282" s="11" t="s">
        <v>1108</v>
      </c>
      <c r="I282" s="10" t="s">
        <v>1109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1079</v>
      </c>
      <c r="C283" s="9" t="str">
        <f t="shared" si="9"/>
        <v>011</v>
      </c>
      <c r="D283" s="11">
        <v>990038894</v>
      </c>
      <c r="E283" s="11" t="s">
        <v>138</v>
      </c>
      <c r="F283" s="11" t="s">
        <v>357</v>
      </c>
      <c r="G283" s="11" t="s">
        <v>694</v>
      </c>
      <c r="H283" s="11" t="s">
        <v>1108</v>
      </c>
      <c r="I283" s="10" t="s">
        <v>1109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929</v>
      </c>
      <c r="C284" s="9" t="str">
        <f t="shared" si="9"/>
        <v>011</v>
      </c>
      <c r="D284" s="11">
        <v>9901094415</v>
      </c>
      <c r="E284" s="11" t="s">
        <v>661</v>
      </c>
      <c r="F284" s="11" t="s">
        <v>357</v>
      </c>
      <c r="G284" s="11" t="s">
        <v>694</v>
      </c>
      <c r="H284" s="11" t="s">
        <v>1108</v>
      </c>
      <c r="I284" s="10" t="s">
        <v>1109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827</v>
      </c>
      <c r="C285" s="9" t="str">
        <f t="shared" si="9"/>
        <v>011</v>
      </c>
      <c r="D285" s="11">
        <v>9901539445</v>
      </c>
      <c r="E285" s="11" t="s">
        <v>553</v>
      </c>
      <c r="F285" s="11" t="s">
        <v>357</v>
      </c>
      <c r="G285" s="11" t="s">
        <v>694</v>
      </c>
      <c r="H285" s="11" t="s">
        <v>1108</v>
      </c>
      <c r="I285" s="10" t="s">
        <v>1109</v>
      </c>
      <c r="J285" s="10" t="str">
        <f>IFERROR(+VLOOKUP(D285,'[1]011'!$C$2:$F$63,4,FALSE),"NO POSEE")</f>
        <v>eaparedes@mintrabajo.gob.gt</v>
      </c>
      <c r="K285" s="13"/>
      <c r="L285" s="13"/>
    </row>
    <row r="286" spans="1:12" x14ac:dyDescent="0.25">
      <c r="A286" s="9">
        <f t="shared" si="10"/>
        <v>275</v>
      </c>
      <c r="B286" s="11" t="s">
        <v>725</v>
      </c>
      <c r="C286" s="9" t="str">
        <f t="shared" si="9"/>
        <v>011</v>
      </c>
      <c r="D286" s="11">
        <v>9901119623</v>
      </c>
      <c r="E286" s="11" t="s">
        <v>450</v>
      </c>
      <c r="F286" s="11" t="s">
        <v>357</v>
      </c>
      <c r="G286" s="11" t="s">
        <v>694</v>
      </c>
      <c r="H286" s="11" t="s">
        <v>1108</v>
      </c>
      <c r="I286" s="10" t="s">
        <v>1109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933</v>
      </c>
      <c r="C287" s="9" t="str">
        <f t="shared" si="9"/>
        <v>011</v>
      </c>
      <c r="D287" s="11">
        <v>990038881</v>
      </c>
      <c r="E287" s="11" t="s">
        <v>665</v>
      </c>
      <c r="F287" s="11" t="s">
        <v>367</v>
      </c>
      <c r="G287" s="11" t="s">
        <v>1415</v>
      </c>
      <c r="H287" s="11" t="s">
        <v>1108</v>
      </c>
      <c r="I287" s="10" t="s">
        <v>1109</v>
      </c>
      <c r="J287" s="10" t="str">
        <f>IFERROR(+VLOOKUP(D287,'[1]011'!$C$2:$F$63,4,FALSE),"NO POSEE")</f>
        <v>igtjutiapa@mintrabajo.gob.gt</v>
      </c>
      <c r="K287" s="13"/>
      <c r="L287" s="13"/>
    </row>
    <row r="288" spans="1:12" x14ac:dyDescent="0.25">
      <c r="A288" s="9">
        <f t="shared" si="10"/>
        <v>277</v>
      </c>
      <c r="B288" s="11" t="s">
        <v>1164</v>
      </c>
      <c r="C288" s="9" t="str">
        <f t="shared" si="9"/>
        <v>011</v>
      </c>
      <c r="D288" s="11">
        <v>9901355435</v>
      </c>
      <c r="E288" s="11" t="s">
        <v>1174</v>
      </c>
      <c r="F288" s="11" t="s">
        <v>357</v>
      </c>
      <c r="G288" s="11" t="s">
        <v>694</v>
      </c>
      <c r="H288" s="11" t="s">
        <v>1108</v>
      </c>
      <c r="I288" s="10" t="s">
        <v>1109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1081</v>
      </c>
      <c r="C289" s="9" t="str">
        <f t="shared" si="9"/>
        <v>011</v>
      </c>
      <c r="D289" s="11">
        <v>990039623</v>
      </c>
      <c r="E289" s="11" t="s">
        <v>140</v>
      </c>
      <c r="F289" s="11" t="s">
        <v>357</v>
      </c>
      <c r="G289" s="11" t="s">
        <v>694</v>
      </c>
      <c r="H289" s="11" t="s">
        <v>1108</v>
      </c>
      <c r="I289" s="10" t="s">
        <v>1109</v>
      </c>
      <c r="J289" s="10" t="str">
        <f>IFERROR(+VLOOKUP(D289,'[1]011'!$C$2:$F$63,4,FALSE),"NO POSEE")</f>
        <v>igtchimaltenango@mintrabajo.gob.gt</v>
      </c>
      <c r="K289" s="13"/>
      <c r="L289" s="13"/>
    </row>
    <row r="290" spans="1:12" x14ac:dyDescent="0.25">
      <c r="A290" s="9">
        <f t="shared" si="10"/>
        <v>279</v>
      </c>
      <c r="B290" s="11" t="s">
        <v>982</v>
      </c>
      <c r="C290" s="9" t="str">
        <f t="shared" si="9"/>
        <v>011</v>
      </c>
      <c r="D290" s="11">
        <v>990038864</v>
      </c>
      <c r="E290" s="11" t="s">
        <v>39</v>
      </c>
      <c r="F290" s="11" t="s">
        <v>392</v>
      </c>
      <c r="G290" s="11" t="s">
        <v>694</v>
      </c>
      <c r="H290" s="11" t="s">
        <v>1108</v>
      </c>
      <c r="I290" s="10" t="s">
        <v>1109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1032</v>
      </c>
      <c r="C291" s="9" t="str">
        <f t="shared" si="9"/>
        <v>011</v>
      </c>
      <c r="D291" s="11">
        <v>9901157945</v>
      </c>
      <c r="E291" s="11" t="s">
        <v>90</v>
      </c>
      <c r="F291" s="11" t="s">
        <v>368</v>
      </c>
      <c r="G291" s="11" t="s">
        <v>693</v>
      </c>
      <c r="H291" s="11" t="s">
        <v>1108</v>
      </c>
      <c r="I291" s="10" t="s">
        <v>1109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780</v>
      </c>
      <c r="C292" s="9" t="str">
        <f t="shared" si="9"/>
        <v>011</v>
      </c>
      <c r="D292" s="11">
        <v>9901051435</v>
      </c>
      <c r="E292" s="11" t="s">
        <v>506</v>
      </c>
      <c r="F292" s="11" t="s">
        <v>352</v>
      </c>
      <c r="G292" s="11" t="s">
        <v>693</v>
      </c>
      <c r="H292" s="11" t="s">
        <v>1108</v>
      </c>
      <c r="I292" s="10" t="s">
        <v>1109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834</v>
      </c>
      <c r="C293" s="9" t="str">
        <f t="shared" si="9"/>
        <v>011</v>
      </c>
      <c r="D293" s="11">
        <v>9901157854</v>
      </c>
      <c r="E293" s="11" t="s">
        <v>561</v>
      </c>
      <c r="F293" s="11" t="s">
        <v>368</v>
      </c>
      <c r="G293" s="11" t="s">
        <v>693</v>
      </c>
      <c r="H293" s="11" t="s">
        <v>1108</v>
      </c>
      <c r="I293" s="10" t="s">
        <v>1109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938</v>
      </c>
      <c r="C294" s="9" t="str">
        <f t="shared" si="9"/>
        <v>011</v>
      </c>
      <c r="D294" s="11">
        <v>990038877</v>
      </c>
      <c r="E294" s="11" t="s">
        <v>671</v>
      </c>
      <c r="F294" s="11" t="s">
        <v>348</v>
      </c>
      <c r="G294" s="11" t="s">
        <v>693</v>
      </c>
      <c r="H294" s="11" t="s">
        <v>1108</v>
      </c>
      <c r="I294" s="10" t="s">
        <v>1109</v>
      </c>
      <c r="J294" s="10">
        <f>IFERROR(+VLOOKUP(D294,'[1]011'!$C$2:$F$63,4,FALSE),"NO POSEE")</f>
        <v>0</v>
      </c>
      <c r="K294" s="13"/>
      <c r="L294" s="13"/>
    </row>
    <row r="295" spans="1:12" x14ac:dyDescent="0.25">
      <c r="A295" s="9">
        <f t="shared" si="10"/>
        <v>284</v>
      </c>
      <c r="B295" s="11" t="s">
        <v>1038</v>
      </c>
      <c r="C295" s="9" t="str">
        <f t="shared" si="9"/>
        <v>011</v>
      </c>
      <c r="D295" s="11">
        <v>990039021</v>
      </c>
      <c r="E295" s="11" t="s">
        <v>96</v>
      </c>
      <c r="F295" s="11" t="s">
        <v>357</v>
      </c>
      <c r="G295" s="11" t="s">
        <v>694</v>
      </c>
      <c r="H295" s="11" t="s">
        <v>1108</v>
      </c>
      <c r="I295" s="10" t="s">
        <v>1109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885</v>
      </c>
      <c r="C296" s="9" t="str">
        <f t="shared" si="9"/>
        <v>011</v>
      </c>
      <c r="D296" s="11">
        <v>990039569</v>
      </c>
      <c r="E296" s="11" t="s">
        <v>615</v>
      </c>
      <c r="F296" s="11" t="s">
        <v>348</v>
      </c>
      <c r="G296" s="11" t="s">
        <v>693</v>
      </c>
      <c r="H296" s="11" t="s">
        <v>1108</v>
      </c>
      <c r="I296" s="10" t="s">
        <v>1109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734</v>
      </c>
      <c r="C297" s="9" t="str">
        <f t="shared" si="9"/>
        <v>011</v>
      </c>
      <c r="D297" s="11">
        <v>990039315</v>
      </c>
      <c r="E297" s="11" t="s">
        <v>460</v>
      </c>
      <c r="F297" s="11" t="s">
        <v>361</v>
      </c>
      <c r="G297" s="11" t="s">
        <v>693</v>
      </c>
      <c r="H297" s="11" t="s">
        <v>1108</v>
      </c>
      <c r="I297" s="10" t="s">
        <v>1109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1086</v>
      </c>
      <c r="C298" s="9" t="str">
        <f t="shared" si="9"/>
        <v>011</v>
      </c>
      <c r="D298" s="11">
        <v>9901348961</v>
      </c>
      <c r="E298" s="11" t="s">
        <v>145</v>
      </c>
      <c r="F298" s="11" t="s">
        <v>365</v>
      </c>
      <c r="G298" s="11" t="s">
        <v>1415</v>
      </c>
      <c r="H298" s="11" t="s">
        <v>1108</v>
      </c>
      <c r="I298" s="10" t="s">
        <v>1109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940</v>
      </c>
      <c r="C299" s="9" t="str">
        <f t="shared" si="9"/>
        <v>011</v>
      </c>
      <c r="D299" s="11">
        <v>990039482</v>
      </c>
      <c r="E299" s="11" t="s">
        <v>673</v>
      </c>
      <c r="F299" s="11" t="s">
        <v>365</v>
      </c>
      <c r="G299" s="11" t="s">
        <v>1415</v>
      </c>
      <c r="H299" s="11" t="s">
        <v>1108</v>
      </c>
      <c r="I299" s="10" t="s">
        <v>1109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843</v>
      </c>
      <c r="C300" s="9" t="str">
        <f t="shared" si="9"/>
        <v>011</v>
      </c>
      <c r="D300" s="11">
        <v>990055342</v>
      </c>
      <c r="E300" s="11" t="s">
        <v>571</v>
      </c>
      <c r="F300" s="11" t="s">
        <v>362</v>
      </c>
      <c r="G300" s="11" t="s">
        <v>1415</v>
      </c>
      <c r="H300" s="11" t="s">
        <v>1108</v>
      </c>
      <c r="I300" s="10" t="s">
        <v>1109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941</v>
      </c>
      <c r="C301" s="9" t="str">
        <f t="shared" si="9"/>
        <v>011</v>
      </c>
      <c r="D301" s="11">
        <v>9901018549</v>
      </c>
      <c r="E301" s="11" t="s">
        <v>674</v>
      </c>
      <c r="F301" s="11" t="s">
        <v>383</v>
      </c>
      <c r="G301" s="11" t="s">
        <v>1415</v>
      </c>
      <c r="H301" s="11" t="s">
        <v>1108</v>
      </c>
      <c r="I301" s="10" t="s">
        <v>1109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738</v>
      </c>
      <c r="C302" s="9" t="str">
        <f t="shared" si="9"/>
        <v>011</v>
      </c>
      <c r="D302" s="11">
        <v>9901201455</v>
      </c>
      <c r="E302" s="11" t="s">
        <v>464</v>
      </c>
      <c r="F302" s="11" t="s">
        <v>368</v>
      </c>
      <c r="G302" s="11" t="s">
        <v>693</v>
      </c>
      <c r="H302" s="11" t="s">
        <v>1108</v>
      </c>
      <c r="I302" s="10" t="s">
        <v>1109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788</v>
      </c>
      <c r="C303" s="9" t="str">
        <f t="shared" si="9"/>
        <v>011</v>
      </c>
      <c r="D303" s="11">
        <v>9901123610</v>
      </c>
      <c r="E303" s="11" t="s">
        <v>514</v>
      </c>
      <c r="F303" s="11" t="s">
        <v>362</v>
      </c>
      <c r="G303" s="11" t="s">
        <v>694</v>
      </c>
      <c r="H303" s="11" t="s">
        <v>1108</v>
      </c>
      <c r="I303" s="10" t="s">
        <v>1109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1090</v>
      </c>
      <c r="C304" s="9" t="str">
        <f t="shared" si="9"/>
        <v>011</v>
      </c>
      <c r="D304" s="11">
        <v>990066696</v>
      </c>
      <c r="E304" s="11" t="s">
        <v>149</v>
      </c>
      <c r="F304" s="11" t="s">
        <v>374</v>
      </c>
      <c r="G304" s="11" t="s">
        <v>1415</v>
      </c>
      <c r="H304" s="11" t="s">
        <v>1108</v>
      </c>
      <c r="I304" s="10" t="s">
        <v>1109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988</v>
      </c>
      <c r="C305" s="9" t="str">
        <f t="shared" si="9"/>
        <v>011</v>
      </c>
      <c r="D305" s="11">
        <v>990039308</v>
      </c>
      <c r="E305" s="11" t="s">
        <v>45</v>
      </c>
      <c r="F305" s="11" t="s">
        <v>384</v>
      </c>
      <c r="G305" s="11" t="s">
        <v>1415</v>
      </c>
      <c r="H305" s="11" t="s">
        <v>1108</v>
      </c>
      <c r="I305" s="10" t="s">
        <v>1109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791</v>
      </c>
      <c r="C306" s="9" t="str">
        <f t="shared" si="9"/>
        <v>011</v>
      </c>
      <c r="D306" s="11">
        <v>990038957</v>
      </c>
      <c r="E306" s="11" t="s">
        <v>517</v>
      </c>
      <c r="F306" s="11" t="s">
        <v>366</v>
      </c>
      <c r="G306" s="11" t="s">
        <v>694</v>
      </c>
      <c r="H306" s="11" t="s">
        <v>1108</v>
      </c>
      <c r="I306" s="10" t="s">
        <v>1109</v>
      </c>
      <c r="J306" s="10" t="str">
        <f>IFERROR(+VLOOKUP(D306,'[1]011'!$C$2:$F$63,4,FALSE),"NO POSEE")</f>
        <v>NO POSEE</v>
      </c>
      <c r="K306" s="13"/>
      <c r="L306" s="13"/>
    </row>
    <row r="307" spans="1:12" x14ac:dyDescent="0.25">
      <c r="A307" s="9">
        <f t="shared" si="10"/>
        <v>296</v>
      </c>
      <c r="B307" s="11" t="s">
        <v>1124</v>
      </c>
      <c r="C307" s="9" t="str">
        <f t="shared" si="9"/>
        <v>011</v>
      </c>
      <c r="D307" s="11">
        <v>9901122946</v>
      </c>
      <c r="E307" s="11" t="s">
        <v>166</v>
      </c>
      <c r="F307" s="11" t="s">
        <v>357</v>
      </c>
      <c r="G307" s="11" t="s">
        <v>694</v>
      </c>
      <c r="H307" s="11" t="s">
        <v>1108</v>
      </c>
      <c r="I307" s="10" t="s">
        <v>1109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893</v>
      </c>
      <c r="C308" s="9" t="str">
        <f t="shared" si="9"/>
        <v>011</v>
      </c>
      <c r="D308" s="11">
        <v>9901001851</v>
      </c>
      <c r="E308" s="11" t="s">
        <v>624</v>
      </c>
      <c r="F308" s="11" t="s">
        <v>351</v>
      </c>
      <c r="G308" s="11" t="s">
        <v>694</v>
      </c>
      <c r="H308" s="11" t="s">
        <v>1108</v>
      </c>
      <c r="I308" s="10" t="s">
        <v>1109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1048</v>
      </c>
      <c r="C309" s="9" t="str">
        <f t="shared" si="9"/>
        <v>011</v>
      </c>
      <c r="D309" s="11">
        <v>980005260</v>
      </c>
      <c r="E309" s="11" t="s">
        <v>106</v>
      </c>
      <c r="F309" s="11" t="s">
        <v>382</v>
      </c>
      <c r="G309" s="11" t="s">
        <v>694</v>
      </c>
      <c r="H309" s="11" t="s">
        <v>1108</v>
      </c>
      <c r="I309" s="10" t="s">
        <v>1109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1098</v>
      </c>
      <c r="C310" s="9" t="str">
        <f t="shared" si="9"/>
        <v>011</v>
      </c>
      <c r="D310" s="11">
        <v>9901157884</v>
      </c>
      <c r="E310" s="11" t="s">
        <v>157</v>
      </c>
      <c r="F310" s="11" t="s">
        <v>368</v>
      </c>
      <c r="G310" s="11" t="s">
        <v>693</v>
      </c>
      <c r="H310" s="11" t="s">
        <v>1108</v>
      </c>
      <c r="I310" s="10" t="s">
        <v>1109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946</v>
      </c>
      <c r="C311" s="9" t="str">
        <f t="shared" si="9"/>
        <v>011</v>
      </c>
      <c r="D311" s="11">
        <v>9901123579</v>
      </c>
      <c r="E311" s="11" t="s">
        <v>679</v>
      </c>
      <c r="F311" s="11" t="s">
        <v>353</v>
      </c>
      <c r="G311" s="11" t="s">
        <v>694</v>
      </c>
      <c r="H311" s="11" t="s">
        <v>1108</v>
      </c>
      <c r="I311" s="10" t="s">
        <v>1109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995</v>
      </c>
      <c r="C312" s="9" t="str">
        <f t="shared" si="9"/>
        <v>011</v>
      </c>
      <c r="D312" s="11">
        <v>9901152425</v>
      </c>
      <c r="E312" s="11" t="s">
        <v>52</v>
      </c>
      <c r="F312" s="11" t="s">
        <v>368</v>
      </c>
      <c r="G312" s="11" t="s">
        <v>693</v>
      </c>
      <c r="H312" s="11" t="s">
        <v>1108</v>
      </c>
      <c r="I312" s="10" t="s">
        <v>1109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950</v>
      </c>
      <c r="C313" s="9" t="str">
        <f t="shared" si="9"/>
        <v>011</v>
      </c>
      <c r="D313" s="11">
        <v>9901152418</v>
      </c>
      <c r="E313" s="11" t="s">
        <v>684</v>
      </c>
      <c r="F313" s="11" t="s">
        <v>368</v>
      </c>
      <c r="G313" s="11" t="s">
        <v>693</v>
      </c>
      <c r="H313" s="11" t="s">
        <v>1108</v>
      </c>
      <c r="I313" s="10" t="s">
        <v>1109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901</v>
      </c>
      <c r="C314" s="9" t="str">
        <f t="shared" si="9"/>
        <v>011</v>
      </c>
      <c r="D314" s="11">
        <v>9901593203</v>
      </c>
      <c r="E314" s="11" t="s">
        <v>632</v>
      </c>
      <c r="F314" s="11" t="s">
        <v>365</v>
      </c>
      <c r="G314" s="11" t="s">
        <v>1415</v>
      </c>
      <c r="H314" s="11" t="s">
        <v>1108</v>
      </c>
      <c r="I314" s="10" t="s">
        <v>1109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951</v>
      </c>
      <c r="C315" s="9" t="str">
        <f t="shared" ref="C315:C378" si="11">MID(B315,48,3)</f>
        <v>011</v>
      </c>
      <c r="D315" s="11">
        <v>990039294</v>
      </c>
      <c r="E315" s="11" t="s">
        <v>685</v>
      </c>
      <c r="F315" s="11" t="s">
        <v>348</v>
      </c>
      <c r="G315" s="11" t="s">
        <v>694</v>
      </c>
      <c r="H315" s="11" t="s">
        <v>1108</v>
      </c>
      <c r="I315" s="10" t="s">
        <v>1109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796</v>
      </c>
      <c r="C316" s="9" t="str">
        <f t="shared" si="11"/>
        <v>011</v>
      </c>
      <c r="D316" s="11">
        <v>990052018</v>
      </c>
      <c r="E316" s="11" t="s">
        <v>522</v>
      </c>
      <c r="F316" s="11" t="s">
        <v>362</v>
      </c>
      <c r="G316" s="11" t="s">
        <v>694</v>
      </c>
      <c r="H316" s="11" t="s">
        <v>1108</v>
      </c>
      <c r="I316" s="10" t="s">
        <v>1109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1133</v>
      </c>
      <c r="C317" s="9" t="str">
        <f t="shared" si="11"/>
        <v>011</v>
      </c>
      <c r="D317" s="11">
        <v>9901598980</v>
      </c>
      <c r="E317" s="11" t="s">
        <v>1148</v>
      </c>
      <c r="F317" s="11" t="s">
        <v>357</v>
      </c>
      <c r="G317" s="11" t="s">
        <v>694</v>
      </c>
      <c r="H317" s="11" t="s">
        <v>1108</v>
      </c>
      <c r="I317" s="10" t="s">
        <v>1109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1103</v>
      </c>
      <c r="C318" s="9" t="str">
        <f t="shared" si="11"/>
        <v>011</v>
      </c>
      <c r="D318" s="11">
        <v>9901123060</v>
      </c>
      <c r="E318" s="11" t="s">
        <v>162</v>
      </c>
      <c r="F318" s="11" t="s">
        <v>362</v>
      </c>
      <c r="G318" s="11" t="s">
        <v>694</v>
      </c>
      <c r="H318" s="11" t="s">
        <v>1108</v>
      </c>
      <c r="I318" s="10" t="s">
        <v>1109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953</v>
      </c>
      <c r="C319" s="9" t="str">
        <f t="shared" si="11"/>
        <v>011</v>
      </c>
      <c r="D319" s="11">
        <v>9901563776</v>
      </c>
      <c r="E319" s="11" t="s">
        <v>687</v>
      </c>
      <c r="F319" s="11" t="s">
        <v>366</v>
      </c>
      <c r="G319" s="11" t="s">
        <v>694</v>
      </c>
      <c r="H319" s="11" t="s">
        <v>1108</v>
      </c>
      <c r="I319" s="10" t="s">
        <v>1109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1182</v>
      </c>
      <c r="C320" s="9" t="str">
        <f t="shared" si="11"/>
        <v>011</v>
      </c>
      <c r="D320" s="11">
        <v>9901114566</v>
      </c>
      <c r="E320" s="11" t="s">
        <v>76</v>
      </c>
      <c r="F320" s="11" t="s">
        <v>357</v>
      </c>
      <c r="G320" s="11" t="s">
        <v>694</v>
      </c>
      <c r="H320" s="11" t="s">
        <v>1108</v>
      </c>
      <c r="I320" s="10" t="s">
        <v>1109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907</v>
      </c>
      <c r="C321" s="9" t="str">
        <f t="shared" si="11"/>
        <v>022</v>
      </c>
      <c r="D321" s="11">
        <v>990102122</v>
      </c>
      <c r="E321" s="11" t="s">
        <v>638</v>
      </c>
      <c r="F321" s="11" t="s">
        <v>346</v>
      </c>
      <c r="G321" s="11" t="s">
        <v>1415</v>
      </c>
      <c r="H321" s="11" t="s">
        <v>1108</v>
      </c>
      <c r="I321" s="10" t="s">
        <v>1109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>
        <f t="shared" si="10"/>
        <v>311</v>
      </c>
      <c r="B322" s="11" t="s">
        <v>799</v>
      </c>
      <c r="C322" s="9" t="str">
        <f t="shared" si="11"/>
        <v>011</v>
      </c>
      <c r="D322" s="11">
        <v>990066704</v>
      </c>
      <c r="E322" s="11" t="s">
        <v>525</v>
      </c>
      <c r="F322" s="11" t="s">
        <v>363</v>
      </c>
      <c r="G322" s="11" t="s">
        <v>1415</v>
      </c>
      <c r="H322" s="11" t="s">
        <v>1108</v>
      </c>
      <c r="I322" s="10" t="s">
        <v>1109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957</v>
      </c>
      <c r="C323" s="9" t="str">
        <f t="shared" si="11"/>
        <v>011</v>
      </c>
      <c r="D323" s="11">
        <v>990039533</v>
      </c>
      <c r="E323" s="11" t="s">
        <v>691</v>
      </c>
      <c r="F323" s="11" t="s">
        <v>391</v>
      </c>
      <c r="G323" s="11" t="s">
        <v>1415</v>
      </c>
      <c r="H323" s="11" t="s">
        <v>1108</v>
      </c>
      <c r="I323" s="10" t="s">
        <v>1109</v>
      </c>
      <c r="J323" s="10" t="str">
        <f>IFERROR(+VLOOKUP(D323,'[1]011'!$C$2:$F$63,4,FALSE),"NO POSEE")</f>
        <v>bdjuarez@mintrabajo.gob.gt</v>
      </c>
      <c r="K323" s="13"/>
      <c r="L323" s="13"/>
    </row>
    <row r="324" spans="1:12" x14ac:dyDescent="0.25">
      <c r="A324" s="9">
        <f t="shared" si="10"/>
        <v>313</v>
      </c>
      <c r="B324" s="11" t="s">
        <v>803</v>
      </c>
      <c r="C324" s="9" t="str">
        <f t="shared" si="11"/>
        <v>011</v>
      </c>
      <c r="D324" s="11">
        <v>990103969</v>
      </c>
      <c r="E324" s="11" t="s">
        <v>529</v>
      </c>
      <c r="F324" s="11" t="s">
        <v>364</v>
      </c>
      <c r="G324" s="11" t="s">
        <v>1415</v>
      </c>
      <c r="H324" s="11" t="s">
        <v>1108</v>
      </c>
      <c r="I324" s="10" t="s">
        <v>1109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910</v>
      </c>
      <c r="C325" s="9" t="str">
        <f>MID(B325,48,3)</f>
        <v>011</v>
      </c>
      <c r="D325" s="11">
        <v>990095746</v>
      </c>
      <c r="E325" s="11" t="s">
        <v>641</v>
      </c>
      <c r="F325" s="11" t="s">
        <v>350</v>
      </c>
      <c r="G325" s="11" t="s">
        <v>1415</v>
      </c>
      <c r="H325" s="11" t="s">
        <v>1108</v>
      </c>
      <c r="I325" s="10" t="s">
        <v>1109</v>
      </c>
      <c r="J325" s="10" t="str">
        <f>IFERROR(+VLOOKUP(D325,'[1]011'!$C$2:$F$63,4,FALSE),"NO POSEE")</f>
        <v>lurcuyo@mintrabajo.gob.gt</v>
      </c>
      <c r="K325" s="13"/>
      <c r="L325" s="13"/>
    </row>
    <row r="326" spans="1:12" x14ac:dyDescent="0.25">
      <c r="A326" s="9">
        <f t="shared" si="10"/>
        <v>315</v>
      </c>
      <c r="B326" s="11" t="s">
        <v>807</v>
      </c>
      <c r="C326" s="9" t="str">
        <f t="shared" si="11"/>
        <v>011</v>
      </c>
      <c r="D326" s="11">
        <v>990070929</v>
      </c>
      <c r="E326" s="11" t="s">
        <v>533</v>
      </c>
      <c r="F326" s="11" t="s">
        <v>379</v>
      </c>
      <c r="G326" s="11" t="s">
        <v>693</v>
      </c>
      <c r="H326" s="11" t="s">
        <v>1108</v>
      </c>
      <c r="I326" s="10" t="s">
        <v>1109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808</v>
      </c>
      <c r="C327" s="9" t="str">
        <f t="shared" si="11"/>
        <v>011</v>
      </c>
      <c r="D327" s="11">
        <v>9901208856</v>
      </c>
      <c r="E327" s="11" t="s">
        <v>534</v>
      </c>
      <c r="F327" s="11" t="s">
        <v>350</v>
      </c>
      <c r="G327" s="11" t="s">
        <v>1415</v>
      </c>
      <c r="H327" s="11" t="s">
        <v>1108</v>
      </c>
      <c r="I327" s="10" t="s">
        <v>1109</v>
      </c>
      <c r="J327" s="10" t="str">
        <f>IFERROR(+VLOOKUP(D327,'[1]011'!$C$2:$F$63,4,FALSE),"NO POSEE")</f>
        <v>EEscriba@mintrabajo.gob.gt</v>
      </c>
      <c r="K327" s="13"/>
      <c r="L327" s="13"/>
    </row>
    <row r="328" spans="1:12" x14ac:dyDescent="0.25">
      <c r="A328" s="9">
        <f t="shared" si="10"/>
        <v>317</v>
      </c>
      <c r="B328" s="11" t="s">
        <v>762</v>
      </c>
      <c r="C328" s="9" t="str">
        <f t="shared" si="11"/>
        <v>011</v>
      </c>
      <c r="D328" s="11">
        <v>990038867</v>
      </c>
      <c r="E328" s="11" t="s">
        <v>487</v>
      </c>
      <c r="F328" s="11" t="s">
        <v>367</v>
      </c>
      <c r="G328" s="11" t="s">
        <v>1415</v>
      </c>
      <c r="H328" s="11" t="s">
        <v>1108</v>
      </c>
      <c r="I328" s="10" t="s">
        <v>1109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810</v>
      </c>
      <c r="C329" s="9" t="str">
        <f t="shared" si="11"/>
        <v>011</v>
      </c>
      <c r="D329" s="11">
        <v>9901157856</v>
      </c>
      <c r="E329" s="11" t="s">
        <v>536</v>
      </c>
      <c r="F329" s="11" t="s">
        <v>347</v>
      </c>
      <c r="G329" s="11" t="s">
        <v>1415</v>
      </c>
      <c r="H329" s="11" t="s">
        <v>1108</v>
      </c>
      <c r="I329" s="10" t="s">
        <v>1109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1010</v>
      </c>
      <c r="C330" s="9" t="str">
        <f t="shared" si="11"/>
        <v>011</v>
      </c>
      <c r="D330" s="11">
        <v>9901485348</v>
      </c>
      <c r="E330" s="11" t="s">
        <v>67</v>
      </c>
      <c r="F330" s="11" t="s">
        <v>377</v>
      </c>
      <c r="G330" s="11" t="s">
        <v>696</v>
      </c>
      <c r="H330" s="11" t="s">
        <v>1108</v>
      </c>
      <c r="I330" s="10" t="s">
        <v>1109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1063</v>
      </c>
      <c r="C331" s="9" t="str">
        <f t="shared" si="11"/>
        <v>011</v>
      </c>
      <c r="D331" s="11">
        <v>9901084674</v>
      </c>
      <c r="E331" s="11" t="s">
        <v>122</v>
      </c>
      <c r="F331" s="11" t="s">
        <v>395</v>
      </c>
      <c r="G331" s="11" t="s">
        <v>693</v>
      </c>
      <c r="H331" s="11" t="s">
        <v>1108</v>
      </c>
      <c r="I331" s="10" t="s">
        <v>1109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918</v>
      </c>
      <c r="C332" s="9" t="str">
        <f t="shared" si="11"/>
        <v>011</v>
      </c>
      <c r="D332" s="11">
        <v>990039444</v>
      </c>
      <c r="E332" s="11" t="s">
        <v>649</v>
      </c>
      <c r="F332" s="11" t="s">
        <v>363</v>
      </c>
      <c r="G332" s="11" t="s">
        <v>1415</v>
      </c>
      <c r="H332" s="11" t="s">
        <v>1108</v>
      </c>
      <c r="I332" s="10" t="s">
        <v>1109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1067</v>
      </c>
      <c r="C333" s="9" t="str">
        <f t="shared" si="11"/>
        <v>011</v>
      </c>
      <c r="D333" s="11">
        <v>9901473256</v>
      </c>
      <c r="E333" s="11" t="s">
        <v>126</v>
      </c>
      <c r="F333" s="11" t="s">
        <v>396</v>
      </c>
      <c r="G333" s="11" t="s">
        <v>1416</v>
      </c>
      <c r="H333" s="11" t="s">
        <v>1108</v>
      </c>
      <c r="I333" s="10" t="s">
        <v>1109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1068</v>
      </c>
      <c r="C334" s="9" t="str">
        <f t="shared" si="11"/>
        <v>011</v>
      </c>
      <c r="D334" s="11">
        <v>990039179</v>
      </c>
      <c r="E334" s="11" t="s">
        <v>127</v>
      </c>
      <c r="F334" s="11" t="s">
        <v>373</v>
      </c>
      <c r="G334" s="11" t="s">
        <v>1416</v>
      </c>
      <c r="H334" s="11" t="s">
        <v>1108</v>
      </c>
      <c r="I334" s="10" t="s">
        <v>1109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961</v>
      </c>
      <c r="C335" s="9" t="str">
        <f t="shared" si="11"/>
        <v>011</v>
      </c>
      <c r="D335" s="11">
        <v>9901196651</v>
      </c>
      <c r="E335" s="11" t="s">
        <v>18</v>
      </c>
      <c r="F335" s="11" t="s">
        <v>353</v>
      </c>
      <c r="G335" s="11" t="s">
        <v>1417</v>
      </c>
      <c r="H335" s="11" t="s">
        <v>1108</v>
      </c>
      <c r="I335" s="10" t="s">
        <v>1109</v>
      </c>
      <c r="J335" s="10" t="str">
        <f>IFERROR(+VLOOKUP(D335,'[1]011'!$C$2:$F$63,4,FALSE),"NO POSEE")</f>
        <v>igtaltaverapaz@mintrabajo.gob.gt</v>
      </c>
      <c r="K335" s="13"/>
      <c r="L335" s="13"/>
    </row>
    <row r="336" spans="1:12" x14ac:dyDescent="0.25">
      <c r="A336" s="9">
        <f t="shared" si="12"/>
        <v>325</v>
      </c>
      <c r="B336" s="11" t="s">
        <v>816</v>
      </c>
      <c r="C336" s="9" t="str">
        <f t="shared" si="11"/>
        <v>011</v>
      </c>
      <c r="D336" s="11">
        <v>9901109370</v>
      </c>
      <c r="E336" s="11" t="s">
        <v>542</v>
      </c>
      <c r="F336" s="11" t="s">
        <v>353</v>
      </c>
      <c r="G336" s="11" t="s">
        <v>1417</v>
      </c>
      <c r="H336" s="11" t="s">
        <v>1108</v>
      </c>
      <c r="I336" s="10" t="s">
        <v>1109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1400</v>
      </c>
      <c r="C337" s="9" t="str">
        <f t="shared" si="11"/>
        <v>011</v>
      </c>
      <c r="D337" s="11">
        <v>9901111656</v>
      </c>
      <c r="E337" s="11" t="s">
        <v>1411</v>
      </c>
      <c r="F337" s="11" t="s">
        <v>356</v>
      </c>
      <c r="G337" s="11" t="s">
        <v>1417</v>
      </c>
      <c r="H337" s="11" t="s">
        <v>1108</v>
      </c>
      <c r="I337" s="10" t="s">
        <v>1109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1019</v>
      </c>
      <c r="C338" s="9" t="str">
        <f>MID(B338,48,3)</f>
        <v>011</v>
      </c>
      <c r="D338" s="11">
        <v>990037150</v>
      </c>
      <c r="E338" s="11" t="s">
        <v>75</v>
      </c>
      <c r="F338" s="11" t="s">
        <v>353</v>
      </c>
      <c r="G338" s="11" t="s">
        <v>1417</v>
      </c>
      <c r="H338" s="11" t="s">
        <v>1108</v>
      </c>
      <c r="I338" s="10" t="s">
        <v>1109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708</v>
      </c>
      <c r="C339" s="9" t="str">
        <f t="shared" si="11"/>
        <v>011</v>
      </c>
      <c r="D339" s="11">
        <v>990039343</v>
      </c>
      <c r="E339" s="11" t="s">
        <v>433</v>
      </c>
      <c r="F339" s="11" t="s">
        <v>357</v>
      </c>
      <c r="G339" s="11" t="s">
        <v>694</v>
      </c>
      <c r="H339" s="11" t="s">
        <v>1108</v>
      </c>
      <c r="I339" s="10" t="s">
        <v>1109</v>
      </c>
      <c r="J339" s="10" t="str">
        <f>IFERROR(+VLOOKUP(D339,'[1]011'!$C$2:$F$63,4,FALSE),"NO POSEE")</f>
        <v>atellez@mintrabajo.gob.gt</v>
      </c>
      <c r="K339" s="13"/>
      <c r="L339" s="13"/>
    </row>
    <row r="340" spans="1:12" x14ac:dyDescent="0.25">
      <c r="A340" s="9">
        <f t="shared" si="12"/>
        <v>329</v>
      </c>
      <c r="B340" s="11" t="s">
        <v>922</v>
      </c>
      <c r="C340" s="9" t="str">
        <f t="shared" si="11"/>
        <v>011</v>
      </c>
      <c r="D340" s="11">
        <v>990058969</v>
      </c>
      <c r="E340" s="11" t="s">
        <v>653</v>
      </c>
      <c r="F340" s="11" t="s">
        <v>357</v>
      </c>
      <c r="G340" s="11" t="s">
        <v>694</v>
      </c>
      <c r="H340" s="11" t="s">
        <v>1108</v>
      </c>
      <c r="I340" s="10" t="s">
        <v>1109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1075</v>
      </c>
      <c r="C341" s="9" t="str">
        <f t="shared" si="11"/>
        <v>011</v>
      </c>
      <c r="D341" s="11">
        <v>9901052110</v>
      </c>
      <c r="E341" s="11" t="s">
        <v>134</v>
      </c>
      <c r="F341" s="11" t="s">
        <v>353</v>
      </c>
      <c r="G341" s="11" t="s">
        <v>694</v>
      </c>
      <c r="H341" s="11" t="s">
        <v>1108</v>
      </c>
      <c r="I341" s="10" t="s">
        <v>1109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925</v>
      </c>
      <c r="C342" s="9" t="str">
        <f t="shared" si="11"/>
        <v>011</v>
      </c>
      <c r="D342" s="11">
        <v>990087904</v>
      </c>
      <c r="E342" s="11" t="s">
        <v>657</v>
      </c>
      <c r="F342" s="11" t="s">
        <v>363</v>
      </c>
      <c r="G342" s="11" t="s">
        <v>1417</v>
      </c>
      <c r="H342" s="11" t="s">
        <v>1108</v>
      </c>
      <c r="I342" s="10" t="s">
        <v>1109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719</v>
      </c>
      <c r="C343" s="9" t="str">
        <f t="shared" si="11"/>
        <v>011</v>
      </c>
      <c r="D343" s="11">
        <v>990089423</v>
      </c>
      <c r="E343" s="11" t="s">
        <v>444</v>
      </c>
      <c r="F343" s="11" t="s">
        <v>357</v>
      </c>
      <c r="G343" s="11" t="s">
        <v>694</v>
      </c>
      <c r="H343" s="11" t="s">
        <v>1108</v>
      </c>
      <c r="I343" s="10" t="s">
        <v>1109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977</v>
      </c>
      <c r="C344" s="9" t="str">
        <f t="shared" si="11"/>
        <v>011</v>
      </c>
      <c r="D344" s="11">
        <v>9901115798</v>
      </c>
      <c r="E344" s="11" t="s">
        <v>34</v>
      </c>
      <c r="F344" s="11" t="s">
        <v>362</v>
      </c>
      <c r="G344" s="11" t="s">
        <v>694</v>
      </c>
      <c r="H344" s="11" t="s">
        <v>1108</v>
      </c>
      <c r="I344" s="10" t="s">
        <v>1109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980</v>
      </c>
      <c r="C345" s="9" t="str">
        <f t="shared" si="11"/>
        <v>011</v>
      </c>
      <c r="D345" s="11">
        <v>990038971</v>
      </c>
      <c r="E345" s="11" t="s">
        <v>37</v>
      </c>
      <c r="F345" s="11" t="s">
        <v>357</v>
      </c>
      <c r="G345" s="11" t="s">
        <v>694</v>
      </c>
      <c r="H345" s="11" t="s">
        <v>1108</v>
      </c>
      <c r="I345" s="10" t="s">
        <v>1109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828</v>
      </c>
      <c r="C346" s="9" t="str">
        <f t="shared" si="11"/>
        <v>011</v>
      </c>
      <c r="D346" s="11">
        <v>990038890</v>
      </c>
      <c r="E346" s="11" t="s">
        <v>555</v>
      </c>
      <c r="F346" s="11" t="s">
        <v>357</v>
      </c>
      <c r="G346" s="11" t="s">
        <v>694</v>
      </c>
      <c r="H346" s="11" t="s">
        <v>1108</v>
      </c>
      <c r="I346" s="10" t="s">
        <v>1109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1029</v>
      </c>
      <c r="C347" s="9" t="str">
        <f t="shared" si="11"/>
        <v>011</v>
      </c>
      <c r="D347" s="11">
        <v>9901484854</v>
      </c>
      <c r="E347" s="11" t="s">
        <v>87</v>
      </c>
      <c r="F347" s="11" t="s">
        <v>353</v>
      </c>
      <c r="G347" s="11" t="s">
        <v>694</v>
      </c>
      <c r="H347" s="11" t="s">
        <v>1108</v>
      </c>
      <c r="I347" s="10" t="s">
        <v>1109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936</v>
      </c>
      <c r="C348" s="9" t="str">
        <f t="shared" si="11"/>
        <v>011</v>
      </c>
      <c r="D348" s="11">
        <v>990039584</v>
      </c>
      <c r="E348" s="11" t="s">
        <v>669</v>
      </c>
      <c r="F348" s="11" t="s">
        <v>348</v>
      </c>
      <c r="G348" s="11" t="s">
        <v>693</v>
      </c>
      <c r="H348" s="11" t="s">
        <v>1108</v>
      </c>
      <c r="I348" s="10" t="s">
        <v>1109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937</v>
      </c>
      <c r="C349" s="9" t="str">
        <f t="shared" si="11"/>
        <v>011</v>
      </c>
      <c r="D349" s="11">
        <v>990081458</v>
      </c>
      <c r="E349" s="11" t="s">
        <v>670</v>
      </c>
      <c r="F349" s="11" t="s">
        <v>348</v>
      </c>
      <c r="G349" s="11" t="s">
        <v>693</v>
      </c>
      <c r="H349" s="11" t="s">
        <v>1108</v>
      </c>
      <c r="I349" s="10" t="s">
        <v>1109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784</v>
      </c>
      <c r="C350" s="9" t="str">
        <f t="shared" si="11"/>
        <v>011</v>
      </c>
      <c r="D350" s="11">
        <v>9901084654</v>
      </c>
      <c r="E350" s="11" t="s">
        <v>510</v>
      </c>
      <c r="F350" s="11" t="s">
        <v>366</v>
      </c>
      <c r="G350" s="11" t="s">
        <v>1415</v>
      </c>
      <c r="H350" s="11" t="s">
        <v>1108</v>
      </c>
      <c r="I350" s="10" t="s">
        <v>1109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732</v>
      </c>
      <c r="C351" s="9" t="str">
        <f>MID(B351,48,3)</f>
        <v>011</v>
      </c>
      <c r="D351" s="11">
        <v>9901532808</v>
      </c>
      <c r="E351" s="11" t="s">
        <v>458</v>
      </c>
      <c r="F351" s="11" t="s">
        <v>366</v>
      </c>
      <c r="G351" s="11" t="s">
        <v>1415</v>
      </c>
      <c r="H351" s="11" t="s">
        <v>1108</v>
      </c>
      <c r="I351" s="10" t="s">
        <v>1109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>
        <f t="shared" si="12"/>
        <v>341</v>
      </c>
      <c r="B352" s="11" t="s">
        <v>1117</v>
      </c>
      <c r="C352" s="9" t="str">
        <f t="shared" si="11"/>
        <v>011</v>
      </c>
      <c r="D352" s="11">
        <v>9901484859</v>
      </c>
      <c r="E352" s="11" t="s">
        <v>554</v>
      </c>
      <c r="F352" s="11" t="s">
        <v>357</v>
      </c>
      <c r="G352" s="11" t="s">
        <v>694</v>
      </c>
      <c r="H352" s="11" t="s">
        <v>1108</v>
      </c>
      <c r="I352" s="10" t="s">
        <v>1109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835</v>
      </c>
      <c r="C353" s="9" t="str">
        <f t="shared" si="11"/>
        <v>011</v>
      </c>
      <c r="D353" s="11">
        <v>9901115915</v>
      </c>
      <c r="E353" s="11" t="s">
        <v>562</v>
      </c>
      <c r="F353" s="11" t="s">
        <v>357</v>
      </c>
      <c r="G353" s="11" t="s">
        <v>694</v>
      </c>
      <c r="H353" s="11" t="s">
        <v>1108</v>
      </c>
      <c r="I353" s="10" t="s">
        <v>1109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985</v>
      </c>
      <c r="C354" s="9" t="str">
        <f t="shared" si="11"/>
        <v>011</v>
      </c>
      <c r="D354" s="11">
        <v>9901529288</v>
      </c>
      <c r="E354" s="11" t="s">
        <v>42</v>
      </c>
      <c r="F354" s="11" t="s">
        <v>366</v>
      </c>
      <c r="G354" s="11" t="s">
        <v>694</v>
      </c>
      <c r="H354" s="11" t="s">
        <v>1108</v>
      </c>
      <c r="I354" s="10" t="s">
        <v>1109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886</v>
      </c>
      <c r="C355" s="9" t="str">
        <f t="shared" si="11"/>
        <v>011</v>
      </c>
      <c r="D355" s="11">
        <v>990054264</v>
      </c>
      <c r="E355" s="11" t="s">
        <v>616</v>
      </c>
      <c r="F355" s="11" t="s">
        <v>383</v>
      </c>
      <c r="G355" s="11" t="s">
        <v>1415</v>
      </c>
      <c r="H355" s="11" t="s">
        <v>1108</v>
      </c>
      <c r="I355" s="10" t="s">
        <v>1109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839</v>
      </c>
      <c r="C356" s="9" t="str">
        <f t="shared" si="11"/>
        <v>011</v>
      </c>
      <c r="D356" s="11">
        <v>990039483</v>
      </c>
      <c r="E356" s="11" t="s">
        <v>566</v>
      </c>
      <c r="F356" s="11" t="s">
        <v>348</v>
      </c>
      <c r="G356" s="11" t="s">
        <v>1415</v>
      </c>
      <c r="H356" s="11" t="s">
        <v>1108</v>
      </c>
      <c r="I356" s="10" t="s">
        <v>1109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842</v>
      </c>
      <c r="C357" s="9" t="str">
        <f t="shared" si="11"/>
        <v>011</v>
      </c>
      <c r="D357" s="11">
        <v>9901001726</v>
      </c>
      <c r="E357" s="11" t="s">
        <v>570</v>
      </c>
      <c r="F357" s="11" t="s">
        <v>362</v>
      </c>
      <c r="G357" s="11" t="s">
        <v>1415</v>
      </c>
      <c r="H357" s="11" t="s">
        <v>1108</v>
      </c>
      <c r="I357" s="10" t="s">
        <v>1109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737</v>
      </c>
      <c r="C358" s="9" t="str">
        <f t="shared" si="11"/>
        <v>011</v>
      </c>
      <c r="D358" s="11">
        <v>9901394774</v>
      </c>
      <c r="E358" s="11" t="s">
        <v>463</v>
      </c>
      <c r="F358" s="11" t="s">
        <v>365</v>
      </c>
      <c r="G358" s="11" t="s">
        <v>1415</v>
      </c>
      <c r="H358" s="11" t="s">
        <v>1108</v>
      </c>
      <c r="I358" s="10" t="s">
        <v>1109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1040</v>
      </c>
      <c r="C359" s="9" t="str">
        <f t="shared" si="11"/>
        <v>011</v>
      </c>
      <c r="D359" s="11">
        <v>9901157792</v>
      </c>
      <c r="E359" s="11" t="s">
        <v>98</v>
      </c>
      <c r="F359" s="11" t="s">
        <v>368</v>
      </c>
      <c r="G359" s="11" t="s">
        <v>693</v>
      </c>
      <c r="H359" s="11" t="s">
        <v>1108</v>
      </c>
      <c r="I359" s="10" t="s">
        <v>1109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1041</v>
      </c>
      <c r="C360" s="9" t="str">
        <f t="shared" si="11"/>
        <v>011</v>
      </c>
      <c r="D360" s="11">
        <v>9901051434</v>
      </c>
      <c r="E360" s="11" t="s">
        <v>99</v>
      </c>
      <c r="F360" s="11" t="s">
        <v>348</v>
      </c>
      <c r="G360" s="11" t="s">
        <v>693</v>
      </c>
      <c r="H360" s="11" t="s">
        <v>1108</v>
      </c>
      <c r="I360" s="10" t="s">
        <v>1109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943</v>
      </c>
      <c r="C361" s="9" t="str">
        <f t="shared" si="11"/>
        <v>011</v>
      </c>
      <c r="D361" s="11">
        <v>9901123508</v>
      </c>
      <c r="E361" s="11" t="s">
        <v>676</v>
      </c>
      <c r="F361" s="11" t="s">
        <v>362</v>
      </c>
      <c r="G361" s="11" t="s">
        <v>694</v>
      </c>
      <c r="H361" s="11" t="s">
        <v>1108</v>
      </c>
      <c r="I361" s="10" t="s">
        <v>1109</v>
      </c>
      <c r="J361" s="10" t="str">
        <f>IFERROR(+VLOOKUP(D361,'[1]011'!$C$2:$F$63,4,FALSE),"NO POSEE")</f>
        <v>dschula@mintrabajo.gob.gt</v>
      </c>
      <c r="K361" s="13"/>
      <c r="L361" s="13"/>
    </row>
    <row r="362" spans="1:12" x14ac:dyDescent="0.25">
      <c r="A362" s="9">
        <f t="shared" si="12"/>
        <v>351</v>
      </c>
      <c r="B362" s="11" t="s">
        <v>790</v>
      </c>
      <c r="C362" s="9" t="str">
        <f t="shared" si="11"/>
        <v>011</v>
      </c>
      <c r="D362" s="11">
        <v>990039512</v>
      </c>
      <c r="E362" s="11" t="s">
        <v>516</v>
      </c>
      <c r="F362" s="11" t="s">
        <v>373</v>
      </c>
      <c r="G362" s="11" t="s">
        <v>694</v>
      </c>
      <c r="H362" s="11" t="s">
        <v>1108</v>
      </c>
      <c r="I362" s="10" t="s">
        <v>1109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894</v>
      </c>
      <c r="C363" s="9" t="str">
        <f t="shared" si="11"/>
        <v>011</v>
      </c>
      <c r="D363" s="11">
        <v>990038994</v>
      </c>
      <c r="E363" s="11" t="s">
        <v>625</v>
      </c>
      <c r="F363" s="11" t="s">
        <v>362</v>
      </c>
      <c r="G363" s="11" t="s">
        <v>694</v>
      </c>
      <c r="H363" s="11" t="s">
        <v>1108</v>
      </c>
      <c r="I363" s="10" t="s">
        <v>1109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792</v>
      </c>
      <c r="C364" s="9" t="str">
        <f t="shared" si="11"/>
        <v>011</v>
      </c>
      <c r="D364" s="11">
        <v>990039287</v>
      </c>
      <c r="E364" s="11" t="s">
        <v>518</v>
      </c>
      <c r="F364" s="11" t="s">
        <v>362</v>
      </c>
      <c r="G364" s="11" t="s">
        <v>1415</v>
      </c>
      <c r="H364" s="11" t="s">
        <v>1108</v>
      </c>
      <c r="I364" s="10" t="s">
        <v>1109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1097</v>
      </c>
      <c r="C365" s="9" t="str">
        <f t="shared" si="11"/>
        <v>011</v>
      </c>
      <c r="D365" s="11">
        <v>9901539414</v>
      </c>
      <c r="E365" s="11" t="s">
        <v>156</v>
      </c>
      <c r="F365" s="11" t="s">
        <v>383</v>
      </c>
      <c r="G365" s="11" t="s">
        <v>1415</v>
      </c>
      <c r="H365" s="11" t="s">
        <v>1108</v>
      </c>
      <c r="I365" s="10" t="s">
        <v>1109</v>
      </c>
      <c r="J365" s="10" t="str">
        <f>IFERROR(+VLOOKUP(D365,'[1]011'!$C$2:$F$63,4,FALSE),"NO POSEE")</f>
        <v>igtbajaverapaz@mintrabajo.gob.gt</v>
      </c>
      <c r="K365" s="13"/>
      <c r="L365" s="13"/>
    </row>
    <row r="366" spans="1:12" x14ac:dyDescent="0.25">
      <c r="A366" s="9">
        <f t="shared" si="12"/>
        <v>355</v>
      </c>
      <c r="B366" s="11" t="s">
        <v>1049</v>
      </c>
      <c r="C366" s="9" t="str">
        <f t="shared" si="11"/>
        <v>011</v>
      </c>
      <c r="D366" s="11">
        <v>9901001729</v>
      </c>
      <c r="E366" s="11" t="s">
        <v>107</v>
      </c>
      <c r="F366" s="11" t="s">
        <v>348</v>
      </c>
      <c r="G366" s="11" t="s">
        <v>693</v>
      </c>
      <c r="H366" s="11" t="s">
        <v>1108</v>
      </c>
      <c r="I366" s="10" t="s">
        <v>1109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1100</v>
      </c>
      <c r="C367" s="9" t="str">
        <f t="shared" si="11"/>
        <v>011</v>
      </c>
      <c r="D367" s="11">
        <v>9901569188</v>
      </c>
      <c r="E367" s="11" t="s">
        <v>159</v>
      </c>
      <c r="F367" s="11" t="s">
        <v>365</v>
      </c>
      <c r="G367" s="11" t="s">
        <v>694</v>
      </c>
      <c r="H367" s="11" t="s">
        <v>1108</v>
      </c>
      <c r="I367" s="10" t="s">
        <v>1109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1401</v>
      </c>
      <c r="C368" s="9" t="str">
        <f t="shared" si="11"/>
        <v>011</v>
      </c>
      <c r="D368" s="11">
        <v>9901440038</v>
      </c>
      <c r="E368" s="11" t="s">
        <v>1412</v>
      </c>
      <c r="F368" s="11" t="s">
        <v>357</v>
      </c>
      <c r="G368" s="11" t="s">
        <v>694</v>
      </c>
      <c r="H368" s="11" t="s">
        <v>1108</v>
      </c>
      <c r="I368" s="10" t="s">
        <v>1109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899</v>
      </c>
      <c r="C369" s="9" t="str">
        <f t="shared" si="11"/>
        <v>011</v>
      </c>
      <c r="D369" s="11">
        <v>990057009</v>
      </c>
      <c r="E369" s="11" t="s">
        <v>630</v>
      </c>
      <c r="F369" s="11" t="s">
        <v>352</v>
      </c>
      <c r="G369" s="11" t="s">
        <v>693</v>
      </c>
      <c r="H369" s="11" t="s">
        <v>1108</v>
      </c>
      <c r="I369" s="10" t="s">
        <v>1109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1162</v>
      </c>
      <c r="C370" s="9" t="str">
        <f t="shared" si="11"/>
        <v>011</v>
      </c>
      <c r="D370" s="11">
        <v>9901549140</v>
      </c>
      <c r="E370" s="11" t="s">
        <v>1172</v>
      </c>
      <c r="F370" s="11" t="s">
        <v>357</v>
      </c>
      <c r="G370" s="11" t="s">
        <v>694</v>
      </c>
      <c r="H370" s="11" t="s">
        <v>1108</v>
      </c>
      <c r="I370" s="10" t="s">
        <v>1109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1002</v>
      </c>
      <c r="C371" s="9" t="str">
        <f t="shared" si="11"/>
        <v>011</v>
      </c>
      <c r="D371" s="11">
        <v>990058371</v>
      </c>
      <c r="E371" s="11" t="s">
        <v>59</v>
      </c>
      <c r="F371" s="11" t="s">
        <v>347</v>
      </c>
      <c r="G371" s="11" t="s">
        <v>1415</v>
      </c>
      <c r="H371" s="11" t="s">
        <v>1108</v>
      </c>
      <c r="I371" s="10" t="s">
        <v>1109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1183</v>
      </c>
      <c r="C372" s="9" t="str">
        <f t="shared" si="11"/>
        <v>011</v>
      </c>
      <c r="D372" s="11">
        <v>9901481178</v>
      </c>
      <c r="E372" s="11" t="s">
        <v>1192</v>
      </c>
      <c r="F372" s="11" t="s">
        <v>366</v>
      </c>
      <c r="G372" s="11" t="s">
        <v>1415</v>
      </c>
      <c r="H372" s="11" t="s">
        <v>1108</v>
      </c>
      <c r="I372" s="10" t="s">
        <v>1109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1055</v>
      </c>
      <c r="C373" s="9" t="str">
        <f t="shared" si="11"/>
        <v>022</v>
      </c>
      <c r="D373" s="11">
        <v>990057209</v>
      </c>
      <c r="E373" s="11" t="s">
        <v>113</v>
      </c>
      <c r="F373" s="11" t="s">
        <v>394</v>
      </c>
      <c r="G373" s="11" t="s">
        <v>1415</v>
      </c>
      <c r="H373" s="11" t="s">
        <v>1108</v>
      </c>
      <c r="I373" s="10" t="s">
        <v>1109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755</v>
      </c>
      <c r="C374" s="9" t="str">
        <f t="shared" si="11"/>
        <v>011</v>
      </c>
      <c r="D374" s="11">
        <v>990076653</v>
      </c>
      <c r="E374" s="11" t="s">
        <v>481</v>
      </c>
      <c r="F374" s="11" t="s">
        <v>369</v>
      </c>
      <c r="G374" s="11" t="s">
        <v>1415</v>
      </c>
      <c r="H374" s="11" t="s">
        <v>1108</v>
      </c>
      <c r="I374" s="10" t="s">
        <v>1109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757</v>
      </c>
      <c r="C375" s="9" t="str">
        <f t="shared" si="11"/>
        <v>011</v>
      </c>
      <c r="D375" s="11">
        <v>9901114098</v>
      </c>
      <c r="E375" s="11" t="s">
        <v>483</v>
      </c>
      <c r="F375" s="11" t="s">
        <v>357</v>
      </c>
      <c r="G375" s="11" t="s">
        <v>1415</v>
      </c>
      <c r="H375" s="11" t="s">
        <v>1108</v>
      </c>
      <c r="I375" s="10" t="s">
        <v>1109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909</v>
      </c>
      <c r="C376" s="9" t="str">
        <f t="shared" si="11"/>
        <v>011</v>
      </c>
      <c r="D376" s="11">
        <v>9901095222</v>
      </c>
      <c r="E376" s="11" t="s">
        <v>640</v>
      </c>
      <c r="F376" s="11" t="s">
        <v>376</v>
      </c>
      <c r="G376" s="11" t="s">
        <v>1415</v>
      </c>
      <c r="H376" s="11" t="s">
        <v>1108</v>
      </c>
      <c r="I376" s="10" t="s">
        <v>1109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1058</v>
      </c>
      <c r="C377" s="9" t="str">
        <f t="shared" si="11"/>
        <v>011</v>
      </c>
      <c r="D377" s="11">
        <v>990039580</v>
      </c>
      <c r="E377" s="11" t="s">
        <v>117</v>
      </c>
      <c r="F377" s="11" t="s">
        <v>361</v>
      </c>
      <c r="G377" s="11" t="s">
        <v>1417</v>
      </c>
      <c r="H377" s="11" t="s">
        <v>1108</v>
      </c>
      <c r="I377" s="10" t="s">
        <v>1109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911</v>
      </c>
      <c r="C378" s="9" t="str">
        <f t="shared" si="11"/>
        <v>011</v>
      </c>
      <c r="D378" s="11">
        <v>990039442</v>
      </c>
      <c r="E378" s="11" t="s">
        <v>642</v>
      </c>
      <c r="F378" s="11" t="s">
        <v>357</v>
      </c>
      <c r="G378" s="11" t="s">
        <v>1417</v>
      </c>
      <c r="H378" s="11" t="s">
        <v>1108</v>
      </c>
      <c r="I378" s="10" t="s">
        <v>1109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1061</v>
      </c>
      <c r="C379" s="9" t="str">
        <f t="shared" ref="C379:C442" si="13">MID(B379,48,3)</f>
        <v>011</v>
      </c>
      <c r="D379" s="11">
        <v>990039302</v>
      </c>
      <c r="E379" s="11" t="s">
        <v>120</v>
      </c>
      <c r="F379" s="11" t="s">
        <v>353</v>
      </c>
      <c r="G379" s="11" t="s">
        <v>1415</v>
      </c>
      <c r="H379" s="11" t="s">
        <v>1108</v>
      </c>
      <c r="I379" s="10" t="s">
        <v>1109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1013</v>
      </c>
      <c r="C380" s="9" t="str">
        <f t="shared" si="13"/>
        <v>011</v>
      </c>
      <c r="D380" s="11">
        <v>990068637</v>
      </c>
      <c r="E380" s="11" t="s">
        <v>69</v>
      </c>
      <c r="F380" s="11" t="s">
        <v>351</v>
      </c>
      <c r="G380" s="11" t="s">
        <v>1415</v>
      </c>
      <c r="H380" s="11" t="s">
        <v>1108</v>
      </c>
      <c r="I380" s="10" t="s">
        <v>1109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813</v>
      </c>
      <c r="C381" s="9" t="str">
        <f t="shared" si="13"/>
        <v>011</v>
      </c>
      <c r="D381" s="11">
        <v>9901177704</v>
      </c>
      <c r="E381" s="11" t="s">
        <v>539</v>
      </c>
      <c r="F381" s="11" t="s">
        <v>381</v>
      </c>
      <c r="G381" s="11" t="s">
        <v>693</v>
      </c>
      <c r="H381" s="11" t="s">
        <v>1108</v>
      </c>
      <c r="I381" s="10" t="s">
        <v>1109</v>
      </c>
      <c r="J381" s="10" t="str">
        <f>IFERROR(+VLOOKUP(D381,'[1]011'!$C$2:$F$63,4,FALSE),"NO POSEE")</f>
        <v>abarillas@mintrabajo.gob.gt</v>
      </c>
      <c r="K381" s="13"/>
      <c r="L381" s="13"/>
    </row>
    <row r="382" spans="1:12" x14ac:dyDescent="0.25">
      <c r="A382" s="9">
        <f t="shared" si="12"/>
        <v>371</v>
      </c>
      <c r="B382" s="11" t="s">
        <v>865</v>
      </c>
      <c r="C382" s="9" t="str">
        <f t="shared" si="13"/>
        <v>011</v>
      </c>
      <c r="D382" s="11">
        <v>990055568</v>
      </c>
      <c r="E382" s="11" t="s">
        <v>594</v>
      </c>
      <c r="F382" s="11" t="s">
        <v>373</v>
      </c>
      <c r="G382" s="11" t="s">
        <v>1416</v>
      </c>
      <c r="H382" s="11" t="s">
        <v>1108</v>
      </c>
      <c r="I382" s="10" t="s">
        <v>1109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706</v>
      </c>
      <c r="C383" s="9" t="str">
        <f t="shared" si="13"/>
        <v>011</v>
      </c>
      <c r="D383" s="11">
        <v>9901109425</v>
      </c>
      <c r="E383" s="11" t="s">
        <v>431</v>
      </c>
      <c r="F383" s="11" t="s">
        <v>353</v>
      </c>
      <c r="G383" s="11" t="s">
        <v>1417</v>
      </c>
      <c r="H383" s="11" t="s">
        <v>1108</v>
      </c>
      <c r="I383" s="10" t="s">
        <v>1109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707</v>
      </c>
      <c r="C384" s="9" t="str">
        <f t="shared" si="13"/>
        <v>011</v>
      </c>
      <c r="D384" s="11">
        <v>9901109424</v>
      </c>
      <c r="E384" s="11" t="s">
        <v>432</v>
      </c>
      <c r="F384" s="11" t="s">
        <v>353</v>
      </c>
      <c r="G384" s="11" t="s">
        <v>1417</v>
      </c>
      <c r="H384" s="11" t="s">
        <v>1108</v>
      </c>
      <c r="I384" s="10" t="s">
        <v>1109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963</v>
      </c>
      <c r="C385" s="9" t="str">
        <f t="shared" si="13"/>
        <v>011</v>
      </c>
      <c r="D385" s="11">
        <v>9901119641</v>
      </c>
      <c r="E385" s="11" t="s">
        <v>20</v>
      </c>
      <c r="F385" s="11" t="s">
        <v>357</v>
      </c>
      <c r="G385" s="11" t="s">
        <v>694</v>
      </c>
      <c r="H385" s="11" t="s">
        <v>1108</v>
      </c>
      <c r="I385" s="10" t="s">
        <v>1109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1021</v>
      </c>
      <c r="C386" s="9" t="str">
        <f t="shared" si="13"/>
        <v>011</v>
      </c>
      <c r="D386" s="11">
        <v>9901491760</v>
      </c>
      <c r="E386" s="11" t="s">
        <v>79</v>
      </c>
      <c r="F386" s="11" t="s">
        <v>357</v>
      </c>
      <c r="G386" s="11" t="s">
        <v>694</v>
      </c>
      <c r="H386" s="11" t="s">
        <v>1108</v>
      </c>
      <c r="I386" s="10" t="s">
        <v>1109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824</v>
      </c>
      <c r="C387" s="9" t="str">
        <f t="shared" si="13"/>
        <v>011</v>
      </c>
      <c r="D387" s="11">
        <v>9901109372</v>
      </c>
      <c r="E387" s="11" t="s">
        <v>550</v>
      </c>
      <c r="F387" s="11" t="s">
        <v>353</v>
      </c>
      <c r="G387" s="11" t="s">
        <v>1417</v>
      </c>
      <c r="H387" s="11" t="s">
        <v>1108</v>
      </c>
      <c r="I387" s="10" t="s">
        <v>1109</v>
      </c>
      <c r="J387" s="10" t="str">
        <f>IFERROR(+VLOOKUP(D387,'[1]011'!$C$2:$F$63,4,FALSE),"NO POSEE")</f>
        <v>igtzacapa@mintrabajo.gob.gt</v>
      </c>
      <c r="K387" s="13"/>
      <c r="L387" s="13"/>
    </row>
    <row r="388" spans="1:12" x14ac:dyDescent="0.25">
      <c r="A388" s="9">
        <f t="shared" si="12"/>
        <v>377</v>
      </c>
      <c r="B388" s="11" t="s">
        <v>718</v>
      </c>
      <c r="C388" s="9" t="str">
        <f t="shared" si="13"/>
        <v>011</v>
      </c>
      <c r="D388" s="11">
        <v>9901119621</v>
      </c>
      <c r="E388" s="11" t="s">
        <v>443</v>
      </c>
      <c r="F388" s="11" t="s">
        <v>357</v>
      </c>
      <c r="G388" s="11" t="s">
        <v>694</v>
      </c>
      <c r="H388" s="11" t="s">
        <v>1108</v>
      </c>
      <c r="I388" s="10" t="s">
        <v>1109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971</v>
      </c>
      <c r="C389" s="9" t="str">
        <f t="shared" si="13"/>
        <v>011</v>
      </c>
      <c r="D389" s="11">
        <v>9901484864</v>
      </c>
      <c r="E389" s="11" t="s">
        <v>28</v>
      </c>
      <c r="F389" s="11" t="s">
        <v>353</v>
      </c>
      <c r="G389" s="11" t="s">
        <v>694</v>
      </c>
      <c r="H389" s="11" t="s">
        <v>1108</v>
      </c>
      <c r="I389" s="10" t="s">
        <v>1109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826</v>
      </c>
      <c r="C390" s="9" t="str">
        <f t="shared" si="13"/>
        <v>011</v>
      </c>
      <c r="D390" s="11">
        <v>990039045</v>
      </c>
      <c r="E390" s="11" t="s">
        <v>552</v>
      </c>
      <c r="F390" s="11" t="s">
        <v>357</v>
      </c>
      <c r="G390" s="11" t="s">
        <v>694</v>
      </c>
      <c r="H390" s="11" t="s">
        <v>1108</v>
      </c>
      <c r="I390" s="10" t="s">
        <v>1109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1119</v>
      </c>
      <c r="C391" s="9" t="str">
        <f t="shared" si="13"/>
        <v>011</v>
      </c>
      <c r="D391" s="11">
        <v>9901056047</v>
      </c>
      <c r="E391" s="11" t="s">
        <v>1123</v>
      </c>
      <c r="F391" s="11" t="s">
        <v>357</v>
      </c>
      <c r="G391" s="11" t="s">
        <v>694</v>
      </c>
      <c r="H391" s="11" t="s">
        <v>1108</v>
      </c>
      <c r="I391" s="10" t="s">
        <v>1109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932</v>
      </c>
      <c r="C392" s="9" t="str">
        <f t="shared" si="13"/>
        <v>011</v>
      </c>
      <c r="D392" s="11">
        <v>990063703</v>
      </c>
      <c r="E392" s="11" t="s">
        <v>664</v>
      </c>
      <c r="F392" s="11" t="s">
        <v>362</v>
      </c>
      <c r="G392" s="11" t="s">
        <v>694</v>
      </c>
      <c r="H392" s="11" t="s">
        <v>1108</v>
      </c>
      <c r="I392" s="10" t="s">
        <v>1109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1163</v>
      </c>
      <c r="C393" s="9" t="str">
        <f t="shared" si="13"/>
        <v>011</v>
      </c>
      <c r="D393" s="11">
        <v>9901602055</v>
      </c>
      <c r="E393" s="11" t="s">
        <v>1173</v>
      </c>
      <c r="F393" s="11" t="s">
        <v>357</v>
      </c>
      <c r="G393" s="11" t="s">
        <v>694</v>
      </c>
      <c r="H393" s="11" t="s">
        <v>1108</v>
      </c>
      <c r="I393" s="10" t="s">
        <v>1109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1121</v>
      </c>
      <c r="C394" s="9" t="str">
        <f t="shared" si="13"/>
        <v>011</v>
      </c>
      <c r="D394" s="11">
        <v>9901499006</v>
      </c>
      <c r="E394" s="11" t="s">
        <v>1171</v>
      </c>
      <c r="F394" s="11" t="s">
        <v>357</v>
      </c>
      <c r="G394" s="11" t="s">
        <v>694</v>
      </c>
      <c r="H394" s="11" t="s">
        <v>1108</v>
      </c>
      <c r="I394" s="10" t="s">
        <v>1109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776</v>
      </c>
      <c r="C395" s="9" t="str">
        <f t="shared" si="13"/>
        <v>011</v>
      </c>
      <c r="D395" s="11">
        <v>990070292</v>
      </c>
      <c r="E395" s="11" t="s">
        <v>502</v>
      </c>
      <c r="F395" s="11" t="s">
        <v>357</v>
      </c>
      <c r="G395" s="11" t="s">
        <v>694</v>
      </c>
      <c r="H395" s="11" t="s">
        <v>1108</v>
      </c>
      <c r="I395" s="10" t="s">
        <v>1109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1030</v>
      </c>
      <c r="C396" s="9" t="str">
        <f t="shared" si="13"/>
        <v>011</v>
      </c>
      <c r="D396" s="11">
        <v>990047722</v>
      </c>
      <c r="E396" s="11" t="s">
        <v>88</v>
      </c>
      <c r="F396" s="11" t="s">
        <v>352</v>
      </c>
      <c r="G396" s="11" t="s">
        <v>694</v>
      </c>
      <c r="H396" s="11" t="s">
        <v>1108</v>
      </c>
      <c r="I396" s="10" t="s">
        <v>1109</v>
      </c>
      <c r="J396" s="10" t="str">
        <f>IFERROR(+VLOOKUP(D396,'[1]011'!$C$2:$F$63,4,FALSE),"NO POSEE")</f>
        <v>ragarcia@mintrabajo.gob.gt</v>
      </c>
      <c r="K396" s="13"/>
      <c r="L396" s="13"/>
    </row>
    <row r="397" spans="1:12" x14ac:dyDescent="0.25">
      <c r="A397" s="9">
        <f t="shared" si="12"/>
        <v>386</v>
      </c>
      <c r="B397" s="11" t="s">
        <v>830</v>
      </c>
      <c r="C397" s="9" t="str">
        <f t="shared" si="13"/>
        <v>011</v>
      </c>
      <c r="D397" s="11">
        <v>9901157860</v>
      </c>
      <c r="E397" s="11" t="s">
        <v>557</v>
      </c>
      <c r="F397" s="11" t="s">
        <v>368</v>
      </c>
      <c r="G397" s="11" t="s">
        <v>693</v>
      </c>
      <c r="H397" s="11" t="s">
        <v>1108</v>
      </c>
      <c r="I397" s="10" t="s">
        <v>1109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1082</v>
      </c>
      <c r="C398" s="9" t="str">
        <f t="shared" si="13"/>
        <v>011</v>
      </c>
      <c r="D398" s="11">
        <v>990039545</v>
      </c>
      <c r="E398" s="11" t="s">
        <v>141</v>
      </c>
      <c r="F398" s="11" t="s">
        <v>347</v>
      </c>
      <c r="G398" s="11" t="s">
        <v>693</v>
      </c>
      <c r="H398" s="11" t="s">
        <v>1108</v>
      </c>
      <c r="I398" s="10" t="s">
        <v>1109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983</v>
      </c>
      <c r="C399" s="9" t="str">
        <f t="shared" si="13"/>
        <v>011</v>
      </c>
      <c r="D399" s="11">
        <v>990070930</v>
      </c>
      <c r="E399" s="11" t="s">
        <v>40</v>
      </c>
      <c r="F399" s="11" t="s">
        <v>352</v>
      </c>
      <c r="G399" s="11" t="s">
        <v>693</v>
      </c>
      <c r="H399" s="11" t="s">
        <v>1108</v>
      </c>
      <c r="I399" s="10" t="s">
        <v>1109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1034</v>
      </c>
      <c r="C400" s="9" t="str">
        <f t="shared" si="13"/>
        <v>011</v>
      </c>
      <c r="D400" s="11">
        <v>990052978</v>
      </c>
      <c r="E400" s="11" t="s">
        <v>92</v>
      </c>
      <c r="F400" s="11" t="s">
        <v>348</v>
      </c>
      <c r="G400" s="11" t="s">
        <v>693</v>
      </c>
      <c r="H400" s="11" t="s">
        <v>1108</v>
      </c>
      <c r="I400" s="10" t="s">
        <v>1109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1085</v>
      </c>
      <c r="C401" s="9" t="str">
        <f t="shared" si="13"/>
        <v>011</v>
      </c>
      <c r="D401" s="11">
        <v>9901157845</v>
      </c>
      <c r="E401" s="11" t="s">
        <v>144</v>
      </c>
      <c r="F401" s="11" t="s">
        <v>368</v>
      </c>
      <c r="G401" s="11" t="s">
        <v>693</v>
      </c>
      <c r="H401" s="11" t="s">
        <v>1108</v>
      </c>
      <c r="I401" s="10" t="s">
        <v>1109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>
        <f t="shared" si="14"/>
        <v>391</v>
      </c>
      <c r="B402" s="11" t="s">
        <v>1037</v>
      </c>
      <c r="C402" s="9" t="str">
        <f t="shared" si="13"/>
        <v>011</v>
      </c>
      <c r="D402" s="11">
        <v>9901145494</v>
      </c>
      <c r="E402" s="11" t="s">
        <v>95</v>
      </c>
      <c r="F402" s="11" t="s">
        <v>383</v>
      </c>
      <c r="G402" s="11" t="s">
        <v>1415</v>
      </c>
      <c r="H402" s="11" t="s">
        <v>1108</v>
      </c>
      <c r="I402" s="10" t="s">
        <v>1109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733</v>
      </c>
      <c r="C403" s="9" t="str">
        <f t="shared" si="13"/>
        <v>011</v>
      </c>
      <c r="D403" s="11">
        <v>990039615</v>
      </c>
      <c r="E403" s="11" t="s">
        <v>459</v>
      </c>
      <c r="F403" s="11" t="s">
        <v>367</v>
      </c>
      <c r="G403" s="11" t="s">
        <v>694</v>
      </c>
      <c r="H403" s="11" t="s">
        <v>1108</v>
      </c>
      <c r="I403" s="10" t="s">
        <v>1109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836</v>
      </c>
      <c r="C404" s="9" t="str">
        <f t="shared" si="13"/>
        <v>011</v>
      </c>
      <c r="D404" s="11">
        <v>9901538830</v>
      </c>
      <c r="E404" s="11" t="s">
        <v>563</v>
      </c>
      <c r="F404" s="11" t="s">
        <v>357</v>
      </c>
      <c r="G404" s="11" t="s">
        <v>694</v>
      </c>
      <c r="H404" s="11" t="s">
        <v>1108</v>
      </c>
      <c r="I404" s="10" t="s">
        <v>1109</v>
      </c>
      <c r="J404" s="10" t="str">
        <f>IFERROR(+VLOOKUP(D404,'[1]011'!$C$2:$F$63,4,FALSE),"NO POSEE")</f>
        <v>kurizar@mintrabajo.gob.gt</v>
      </c>
      <c r="K404" s="13"/>
      <c r="L404" s="13"/>
    </row>
    <row r="405" spans="1:12" x14ac:dyDescent="0.25">
      <c r="A405" s="9">
        <f t="shared" si="14"/>
        <v>394</v>
      </c>
      <c r="B405" s="11" t="s">
        <v>1181</v>
      </c>
      <c r="C405" s="9" t="str">
        <f t="shared" si="13"/>
        <v>011</v>
      </c>
      <c r="D405" s="11">
        <v>9901123518</v>
      </c>
      <c r="E405" s="11" t="s">
        <v>568</v>
      </c>
      <c r="F405" s="11" t="s">
        <v>357</v>
      </c>
      <c r="G405" s="11" t="s">
        <v>694</v>
      </c>
      <c r="H405" s="11" t="s">
        <v>1108</v>
      </c>
      <c r="I405" s="10" t="s">
        <v>1109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787</v>
      </c>
      <c r="C406" s="9" t="str">
        <f t="shared" si="13"/>
        <v>011</v>
      </c>
      <c r="D406" s="11">
        <v>9901201447</v>
      </c>
      <c r="E406" s="11" t="s">
        <v>513</v>
      </c>
      <c r="F406" s="11" t="s">
        <v>348</v>
      </c>
      <c r="G406" s="11" t="s">
        <v>693</v>
      </c>
      <c r="H406" s="11" t="s">
        <v>1108</v>
      </c>
      <c r="I406" s="10" t="s">
        <v>1109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1160</v>
      </c>
      <c r="C407" s="9" t="str">
        <f t="shared" si="13"/>
        <v>011</v>
      </c>
      <c r="D407" s="11">
        <v>9901601927</v>
      </c>
      <c r="E407" s="11" t="s">
        <v>1169</v>
      </c>
      <c r="F407" s="11" t="s">
        <v>357</v>
      </c>
      <c r="G407" s="11" t="s">
        <v>694</v>
      </c>
      <c r="H407" s="11" t="s">
        <v>1108</v>
      </c>
      <c r="I407" s="10" t="s">
        <v>1109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789</v>
      </c>
      <c r="C408" s="9" t="str">
        <f t="shared" si="13"/>
        <v>011</v>
      </c>
      <c r="D408" s="11">
        <v>9901111435</v>
      </c>
      <c r="E408" s="11" t="s">
        <v>515</v>
      </c>
      <c r="F408" s="11" t="s">
        <v>365</v>
      </c>
      <c r="G408" s="11" t="s">
        <v>1415</v>
      </c>
      <c r="H408" s="11" t="s">
        <v>1108</v>
      </c>
      <c r="I408" s="10" t="s">
        <v>1109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740</v>
      </c>
      <c r="C409" s="9" t="str">
        <f t="shared" si="13"/>
        <v>011</v>
      </c>
      <c r="D409" s="11">
        <v>9901123558</v>
      </c>
      <c r="E409" s="11" t="s">
        <v>466</v>
      </c>
      <c r="F409" s="11" t="s">
        <v>353</v>
      </c>
      <c r="G409" s="11" t="s">
        <v>694</v>
      </c>
      <c r="H409" s="11" t="s">
        <v>1108</v>
      </c>
      <c r="I409" s="10" t="s">
        <v>1109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847</v>
      </c>
      <c r="C410" s="9" t="str">
        <f t="shared" si="13"/>
        <v>011</v>
      </c>
      <c r="D410" s="11">
        <v>9901367963</v>
      </c>
      <c r="E410" s="11" t="s">
        <v>575</v>
      </c>
      <c r="F410" s="11" t="s">
        <v>365</v>
      </c>
      <c r="G410" s="11" t="s">
        <v>694</v>
      </c>
      <c r="H410" s="11" t="s">
        <v>1108</v>
      </c>
      <c r="I410" s="10" t="s">
        <v>1109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991</v>
      </c>
      <c r="C411" s="9" t="str">
        <f t="shared" si="13"/>
        <v>011</v>
      </c>
      <c r="D411" s="11">
        <v>990039017</v>
      </c>
      <c r="E411" s="11" t="s">
        <v>48</v>
      </c>
      <c r="F411" s="11" t="s">
        <v>366</v>
      </c>
      <c r="G411" s="11" t="s">
        <v>694</v>
      </c>
      <c r="H411" s="11" t="s">
        <v>1108</v>
      </c>
      <c r="I411" s="10" t="s">
        <v>1109</v>
      </c>
      <c r="J411" s="10" t="str">
        <f>IFERROR(+VLOOKUP(D411,'[1]011'!$C$2:$F$63,4,FALSE),"NO POSEE")</f>
        <v>igtquetzaltenango@mintrabajo.gob.gt</v>
      </c>
      <c r="K411" s="13"/>
      <c r="L411" s="13"/>
    </row>
    <row r="412" spans="1:12" x14ac:dyDescent="0.25">
      <c r="A412" s="9">
        <f t="shared" si="14"/>
        <v>401</v>
      </c>
      <c r="B412" s="11" t="s">
        <v>1189</v>
      </c>
      <c r="C412" s="9" t="str">
        <f t="shared" si="13"/>
        <v>011</v>
      </c>
      <c r="D412" s="11">
        <v>9901123544</v>
      </c>
      <c r="E412" s="11" t="s">
        <v>609</v>
      </c>
      <c r="F412" s="11" t="s">
        <v>357</v>
      </c>
      <c r="G412" s="11" t="s">
        <v>694</v>
      </c>
      <c r="H412" s="11" t="s">
        <v>1108</v>
      </c>
      <c r="I412" s="10" t="s">
        <v>1109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1112</v>
      </c>
      <c r="C413" s="9" t="str">
        <f t="shared" si="13"/>
        <v>011</v>
      </c>
      <c r="D413" s="11">
        <v>9901122729</v>
      </c>
      <c r="E413" s="11" t="s">
        <v>581</v>
      </c>
      <c r="F413" s="11" t="s">
        <v>357</v>
      </c>
      <c r="G413" s="11" t="s">
        <v>694</v>
      </c>
      <c r="H413" s="11" t="s">
        <v>1108</v>
      </c>
      <c r="I413" s="10" t="s">
        <v>1109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1094</v>
      </c>
      <c r="C414" s="9" t="str">
        <f t="shared" si="13"/>
        <v>011</v>
      </c>
      <c r="D414" s="11">
        <v>990038977</v>
      </c>
      <c r="E414" s="11" t="s">
        <v>153</v>
      </c>
      <c r="F414" s="11" t="s">
        <v>357</v>
      </c>
      <c r="G414" s="11" t="s">
        <v>694</v>
      </c>
      <c r="H414" s="11" t="s">
        <v>1108</v>
      </c>
      <c r="I414" s="10" t="s">
        <v>1109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1095</v>
      </c>
      <c r="C415" s="9" t="str">
        <f t="shared" si="13"/>
        <v>011</v>
      </c>
      <c r="D415" s="11">
        <v>9901147958</v>
      </c>
      <c r="E415" s="11" t="s">
        <v>154</v>
      </c>
      <c r="F415" s="11" t="s">
        <v>365</v>
      </c>
      <c r="G415" s="11" t="s">
        <v>694</v>
      </c>
      <c r="H415" s="11" t="s">
        <v>1108</v>
      </c>
      <c r="I415" s="10" t="s">
        <v>1109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992</v>
      </c>
      <c r="C416" s="9" t="str">
        <f t="shared" si="13"/>
        <v>011</v>
      </c>
      <c r="D416" s="11">
        <v>9901056067</v>
      </c>
      <c r="E416" s="11" t="s">
        <v>49</v>
      </c>
      <c r="F416" s="11" t="s">
        <v>362</v>
      </c>
      <c r="G416" s="11" t="s">
        <v>694</v>
      </c>
      <c r="H416" s="11" t="s">
        <v>1108</v>
      </c>
      <c r="I416" s="10" t="s">
        <v>1109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1046</v>
      </c>
      <c r="C417" s="9" t="str">
        <f t="shared" si="13"/>
        <v>011</v>
      </c>
      <c r="D417" s="11">
        <v>990039129</v>
      </c>
      <c r="E417" s="11" t="s">
        <v>104</v>
      </c>
      <c r="F417" s="11" t="s">
        <v>362</v>
      </c>
      <c r="G417" s="11" t="s">
        <v>694</v>
      </c>
      <c r="H417" s="11" t="s">
        <v>1108</v>
      </c>
      <c r="I417" s="10" t="s">
        <v>1109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1113</v>
      </c>
      <c r="C418" s="9" t="str">
        <f t="shared" si="13"/>
        <v>011</v>
      </c>
      <c r="D418" s="11">
        <v>9901123512</v>
      </c>
      <c r="E418" s="11" t="s">
        <v>680</v>
      </c>
      <c r="F418" s="11" t="s">
        <v>357</v>
      </c>
      <c r="G418" s="11" t="s">
        <v>694</v>
      </c>
      <c r="H418" s="11" t="s">
        <v>1108</v>
      </c>
      <c r="I418" s="10" t="s">
        <v>1109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1126</v>
      </c>
      <c r="C419" s="9" t="str">
        <f t="shared" si="13"/>
        <v>011</v>
      </c>
      <c r="D419" s="11">
        <v>9901602075</v>
      </c>
      <c r="E419" s="11" t="s">
        <v>1139</v>
      </c>
      <c r="F419" s="11" t="s">
        <v>357</v>
      </c>
      <c r="G419" s="11" t="s">
        <v>694</v>
      </c>
      <c r="H419" s="11" t="s">
        <v>1108</v>
      </c>
      <c r="I419" s="10" t="s">
        <v>1109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793</v>
      </c>
      <c r="C420" s="9" t="str">
        <f t="shared" si="13"/>
        <v>011</v>
      </c>
      <c r="D420" s="11">
        <v>9901051427</v>
      </c>
      <c r="E420" s="11" t="s">
        <v>519</v>
      </c>
      <c r="F420" s="11" t="s">
        <v>348</v>
      </c>
      <c r="G420" s="11" t="s">
        <v>693</v>
      </c>
      <c r="H420" s="11" t="s">
        <v>1108</v>
      </c>
      <c r="I420" s="10" t="s">
        <v>1109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744</v>
      </c>
      <c r="C421" s="9" t="str">
        <f t="shared" si="13"/>
        <v>011</v>
      </c>
      <c r="D421" s="11">
        <v>9901533739</v>
      </c>
      <c r="E421" s="11" t="s">
        <v>470</v>
      </c>
      <c r="F421" s="11" t="s">
        <v>366</v>
      </c>
      <c r="G421" s="11" t="s">
        <v>694</v>
      </c>
      <c r="H421" s="11" t="s">
        <v>1108</v>
      </c>
      <c r="I421" s="10" t="s">
        <v>1109</v>
      </c>
      <c r="J421" s="10" t="str">
        <f>IFERROR(+VLOOKUP(D421,'[1]011'!$C$2:$F$63,4,FALSE),"NO POSEE")</f>
        <v>iurizar@mintrabajo.gob.gt</v>
      </c>
      <c r="K421" s="13"/>
      <c r="L421" s="13"/>
    </row>
    <row r="422" spans="1:12" x14ac:dyDescent="0.25">
      <c r="A422" s="9">
        <f t="shared" si="14"/>
        <v>411</v>
      </c>
      <c r="B422" s="11" t="s">
        <v>1102</v>
      </c>
      <c r="C422" s="9" t="str">
        <f t="shared" si="13"/>
        <v>011</v>
      </c>
      <c r="D422" s="11">
        <v>990090924</v>
      </c>
      <c r="E422" s="11" t="s">
        <v>161</v>
      </c>
      <c r="F422" s="11" t="s">
        <v>353</v>
      </c>
      <c r="G422" s="11" t="s">
        <v>694</v>
      </c>
      <c r="H422" s="11" t="s">
        <v>1108</v>
      </c>
      <c r="I422" s="10" t="s">
        <v>1109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897</v>
      </c>
      <c r="C423" s="9" t="str">
        <f t="shared" si="13"/>
        <v>011</v>
      </c>
      <c r="D423" s="11">
        <v>990039475</v>
      </c>
      <c r="E423" s="11" t="s">
        <v>628</v>
      </c>
      <c r="F423" s="11" t="s">
        <v>348</v>
      </c>
      <c r="G423" s="11" t="s">
        <v>1415</v>
      </c>
      <c r="H423" s="11" t="s">
        <v>1108</v>
      </c>
      <c r="I423" s="10" t="s">
        <v>1109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1052</v>
      </c>
      <c r="C424" s="9" t="str">
        <f t="shared" si="13"/>
        <v>011</v>
      </c>
      <c r="D424" s="11">
        <v>990078084</v>
      </c>
      <c r="E424" s="11" t="s">
        <v>110</v>
      </c>
      <c r="F424" s="11" t="s">
        <v>362</v>
      </c>
      <c r="G424" s="11" t="s">
        <v>694</v>
      </c>
      <c r="H424" s="11" t="s">
        <v>1108</v>
      </c>
      <c r="I424" s="10" t="s">
        <v>1109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748</v>
      </c>
      <c r="C425" s="9" t="str">
        <f t="shared" si="13"/>
        <v>011</v>
      </c>
      <c r="D425" s="11">
        <v>9901157927</v>
      </c>
      <c r="E425" s="11" t="s">
        <v>474</v>
      </c>
      <c r="F425" s="11" t="s">
        <v>368</v>
      </c>
      <c r="G425" s="11" t="s">
        <v>693</v>
      </c>
      <c r="H425" s="11" t="s">
        <v>1108</v>
      </c>
      <c r="I425" s="10" t="s">
        <v>1109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999</v>
      </c>
      <c r="C426" s="9" t="str">
        <f t="shared" si="13"/>
        <v>011</v>
      </c>
      <c r="D426" s="11">
        <v>990039289</v>
      </c>
      <c r="E426" s="11" t="s">
        <v>56</v>
      </c>
      <c r="F426" s="11" t="s">
        <v>351</v>
      </c>
      <c r="G426" s="11" t="s">
        <v>694</v>
      </c>
      <c r="H426" s="11" t="s">
        <v>1108</v>
      </c>
      <c r="I426" s="10" t="s">
        <v>1109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1200</v>
      </c>
      <c r="C427" s="9" t="str">
        <f t="shared" si="13"/>
        <v>011</v>
      </c>
      <c r="D427" s="11">
        <v>9901054979</v>
      </c>
      <c r="E427" s="11" t="s">
        <v>1392</v>
      </c>
      <c r="F427" s="11" t="s">
        <v>357</v>
      </c>
      <c r="G427" s="11" t="s">
        <v>694</v>
      </c>
      <c r="H427" s="11" t="s">
        <v>1108</v>
      </c>
      <c r="I427" s="10" t="s">
        <v>1109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752</v>
      </c>
      <c r="C428" s="9" t="str">
        <f t="shared" si="13"/>
        <v>011</v>
      </c>
      <c r="D428" s="11">
        <v>9901402786</v>
      </c>
      <c r="E428" s="11" t="s">
        <v>478</v>
      </c>
      <c r="F428" s="11" t="s">
        <v>365</v>
      </c>
      <c r="G428" s="11" t="s">
        <v>1415</v>
      </c>
      <c r="H428" s="11" t="s">
        <v>1108</v>
      </c>
      <c r="I428" s="10" t="s">
        <v>1109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1054</v>
      </c>
      <c r="C429" s="9" t="str">
        <f t="shared" si="13"/>
        <v>011</v>
      </c>
      <c r="D429" s="11">
        <v>9901406442</v>
      </c>
      <c r="E429" s="11" t="s">
        <v>112</v>
      </c>
      <c r="F429" s="11" t="s">
        <v>365</v>
      </c>
      <c r="G429" s="11" t="s">
        <v>1415</v>
      </c>
      <c r="H429" s="11" t="s">
        <v>1108</v>
      </c>
      <c r="I429" s="10" t="s">
        <v>1109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954</v>
      </c>
      <c r="C430" s="9" t="str">
        <f t="shared" si="13"/>
        <v>011</v>
      </c>
      <c r="D430" s="11">
        <v>990100327</v>
      </c>
      <c r="E430" s="11" t="s">
        <v>688</v>
      </c>
      <c r="F430" s="11" t="s">
        <v>369</v>
      </c>
      <c r="G430" s="11" t="s">
        <v>1415</v>
      </c>
      <c r="H430" s="11" t="s">
        <v>1108</v>
      </c>
      <c r="I430" s="10" t="s">
        <v>1109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906</v>
      </c>
      <c r="C431" s="9" t="str">
        <f t="shared" si="13"/>
        <v>022</v>
      </c>
      <c r="D431" s="11">
        <v>9901487573</v>
      </c>
      <c r="E431" s="11" t="s">
        <v>637</v>
      </c>
      <c r="F431" s="11" t="s">
        <v>389</v>
      </c>
      <c r="G431" s="11" t="s">
        <v>1415</v>
      </c>
      <c r="H431" s="11" t="s">
        <v>1108</v>
      </c>
      <c r="I431" s="10" t="s">
        <v>1109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1004</v>
      </c>
      <c r="C432" s="9" t="str">
        <f t="shared" si="13"/>
        <v>011</v>
      </c>
      <c r="D432" s="11">
        <v>9901157943</v>
      </c>
      <c r="E432" s="11" t="s">
        <v>61</v>
      </c>
      <c r="F432" s="11" t="s">
        <v>368</v>
      </c>
      <c r="G432" s="11" t="s">
        <v>1415</v>
      </c>
      <c r="H432" s="11" t="s">
        <v>1108</v>
      </c>
      <c r="I432" s="10" t="s">
        <v>1109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805</v>
      </c>
      <c r="C433" s="9" t="str">
        <f t="shared" si="13"/>
        <v>011</v>
      </c>
      <c r="D433" s="11">
        <v>990051701</v>
      </c>
      <c r="E433" s="11" t="s">
        <v>531</v>
      </c>
      <c r="F433" s="11" t="s">
        <v>361</v>
      </c>
      <c r="G433" s="11" t="s">
        <v>1417</v>
      </c>
      <c r="H433" s="11" t="s">
        <v>1108</v>
      </c>
      <c r="I433" s="10" t="s">
        <v>1109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1015</v>
      </c>
      <c r="C434" s="9" t="str">
        <f t="shared" si="13"/>
        <v>011</v>
      </c>
      <c r="D434" s="11">
        <v>9901187005</v>
      </c>
      <c r="E434" s="11" t="s">
        <v>71</v>
      </c>
      <c r="F434" s="11" t="s">
        <v>347</v>
      </c>
      <c r="G434" s="11" t="s">
        <v>693</v>
      </c>
      <c r="H434" s="11" t="s">
        <v>1108</v>
      </c>
      <c r="I434" s="10" t="s">
        <v>1109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1064</v>
      </c>
      <c r="C435" s="9" t="str">
        <f t="shared" si="13"/>
        <v>011</v>
      </c>
      <c r="D435" s="11">
        <v>990076291</v>
      </c>
      <c r="E435" s="11" t="s">
        <v>123</v>
      </c>
      <c r="F435" s="11" t="s">
        <v>362</v>
      </c>
      <c r="G435" s="11" t="s">
        <v>694</v>
      </c>
      <c r="H435" s="11" t="s">
        <v>1108</v>
      </c>
      <c r="I435" s="10" t="s">
        <v>1109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1072</v>
      </c>
      <c r="C436" s="9" t="str">
        <f t="shared" si="13"/>
        <v>011</v>
      </c>
      <c r="D436" s="11">
        <v>9901109439</v>
      </c>
      <c r="E436" s="11" t="s">
        <v>131</v>
      </c>
      <c r="F436" s="11" t="s">
        <v>353</v>
      </c>
      <c r="G436" s="11" t="s">
        <v>1417</v>
      </c>
      <c r="H436" s="11" t="s">
        <v>1108</v>
      </c>
      <c r="I436" s="10" t="s">
        <v>1109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818</v>
      </c>
      <c r="C437" s="9" t="str">
        <f t="shared" si="13"/>
        <v>011</v>
      </c>
      <c r="D437" s="11">
        <v>990038951</v>
      </c>
      <c r="E437" s="11" t="s">
        <v>544</v>
      </c>
      <c r="F437" s="11" t="s">
        <v>357</v>
      </c>
      <c r="G437" s="11" t="s">
        <v>694</v>
      </c>
      <c r="H437" s="11" t="s">
        <v>1108</v>
      </c>
      <c r="I437" s="10" t="s">
        <v>1109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767</v>
      </c>
      <c r="C438" s="9" t="str">
        <f t="shared" si="13"/>
        <v>011</v>
      </c>
      <c r="D438" s="11">
        <v>990038974</v>
      </c>
      <c r="E438" s="11" t="s">
        <v>492</v>
      </c>
      <c r="F438" s="11" t="s">
        <v>357</v>
      </c>
      <c r="G438" s="11" t="s">
        <v>694</v>
      </c>
      <c r="H438" s="11" t="s">
        <v>1108</v>
      </c>
      <c r="I438" s="10" t="s">
        <v>1109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710</v>
      </c>
      <c r="C439" s="9" t="str">
        <f t="shared" si="13"/>
        <v>011</v>
      </c>
      <c r="D439" s="11">
        <v>990055232</v>
      </c>
      <c r="E439" s="11" t="s">
        <v>435</v>
      </c>
      <c r="F439" s="11" t="s">
        <v>357</v>
      </c>
      <c r="G439" s="11" t="s">
        <v>694</v>
      </c>
      <c r="H439" s="11" t="s">
        <v>1108</v>
      </c>
      <c r="I439" s="10" t="s">
        <v>1109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821</v>
      </c>
      <c r="C440" s="9" t="str">
        <f t="shared" si="13"/>
        <v>011</v>
      </c>
      <c r="D440" s="11">
        <v>990039375</v>
      </c>
      <c r="E440" s="11" t="s">
        <v>547</v>
      </c>
      <c r="F440" s="11" t="s">
        <v>357</v>
      </c>
      <c r="G440" s="11" t="s">
        <v>694</v>
      </c>
      <c r="H440" s="11" t="s">
        <v>1108</v>
      </c>
      <c r="I440" s="10" t="s">
        <v>1109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923</v>
      </c>
      <c r="C441" s="9" t="str">
        <f t="shared" si="13"/>
        <v>011</v>
      </c>
      <c r="D441" s="11">
        <v>960002553</v>
      </c>
      <c r="E441" s="11" t="s">
        <v>655</v>
      </c>
      <c r="F441" s="11" t="s">
        <v>357</v>
      </c>
      <c r="G441" s="11" t="s">
        <v>694</v>
      </c>
      <c r="H441" s="11" t="s">
        <v>1108</v>
      </c>
      <c r="I441" s="10" t="s">
        <v>1109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967</v>
      </c>
      <c r="C442" s="9" t="str">
        <f t="shared" si="13"/>
        <v>011</v>
      </c>
      <c r="D442" s="11">
        <v>990030909</v>
      </c>
      <c r="E442" s="11" t="s">
        <v>24</v>
      </c>
      <c r="F442" s="11" t="s">
        <v>353</v>
      </c>
      <c r="G442" s="11" t="s">
        <v>694</v>
      </c>
      <c r="H442" s="11" t="s">
        <v>1108</v>
      </c>
      <c r="I442" s="10" t="s">
        <v>1109</v>
      </c>
      <c r="J442" s="10" t="str">
        <f>IFERROR(+VLOOKUP(D442,'[1]011'!$C$2:$F$63,4,FALSE),"NO POSEE")</f>
        <v>igtchimaltenango@mintrabajo.gob.gt</v>
      </c>
      <c r="K442" s="13"/>
      <c r="L442" s="13"/>
    </row>
    <row r="443" spans="1:12" x14ac:dyDescent="0.25">
      <c r="A443" s="9">
        <f t="shared" si="14"/>
        <v>432</v>
      </c>
      <c r="B443" s="11" t="s">
        <v>1026</v>
      </c>
      <c r="C443" s="9" t="str">
        <f t="shared" ref="C443:C472" si="15">MID(B443,48,3)</f>
        <v>011</v>
      </c>
      <c r="D443" s="11">
        <v>9901109430</v>
      </c>
      <c r="E443" s="11" t="s">
        <v>84</v>
      </c>
      <c r="F443" s="11" t="s">
        <v>353</v>
      </c>
      <c r="G443" s="11" t="s">
        <v>1417</v>
      </c>
      <c r="H443" s="11" t="s">
        <v>1108</v>
      </c>
      <c r="I443" s="10" t="s">
        <v>1109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1027</v>
      </c>
      <c r="C444" s="9" t="str">
        <f t="shared" si="15"/>
        <v>011</v>
      </c>
      <c r="D444" s="11">
        <v>990090914</v>
      </c>
      <c r="E444" s="11" t="s">
        <v>85</v>
      </c>
      <c r="F444" s="11" t="s">
        <v>357</v>
      </c>
      <c r="G444" s="11" t="s">
        <v>694</v>
      </c>
      <c r="H444" s="11" t="s">
        <v>1108</v>
      </c>
      <c r="I444" s="10" t="s">
        <v>1109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875</v>
      </c>
      <c r="C445" s="9" t="str">
        <f t="shared" si="15"/>
        <v>011</v>
      </c>
      <c r="D445" s="11">
        <v>990038988</v>
      </c>
      <c r="E445" s="11" t="s">
        <v>604</v>
      </c>
      <c r="F445" s="11" t="s">
        <v>357</v>
      </c>
      <c r="G445" s="11" t="s">
        <v>694</v>
      </c>
      <c r="H445" s="11" t="s">
        <v>1108</v>
      </c>
      <c r="I445" s="10" t="s">
        <v>1109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724</v>
      </c>
      <c r="C446" s="9" t="str">
        <f t="shared" si="15"/>
        <v>011</v>
      </c>
      <c r="D446" s="11">
        <v>990075347</v>
      </c>
      <c r="E446" s="11" t="s">
        <v>449</v>
      </c>
      <c r="F446" s="11" t="s">
        <v>362</v>
      </c>
      <c r="G446" s="11" t="s">
        <v>694</v>
      </c>
      <c r="H446" s="11" t="s">
        <v>1108</v>
      </c>
      <c r="I446" s="10" t="s">
        <v>1109</v>
      </c>
      <c r="J446" s="10" t="str">
        <f>IFERROR(+VLOOKUP(D446,'[1]011'!$C$2:$F$63,4,FALSE),"NO POSEE")</f>
        <v>jfigueroa@mintrabajo.gob.gt</v>
      </c>
      <c r="K446" s="13"/>
      <c r="L446" s="13"/>
    </row>
    <row r="447" spans="1:12" x14ac:dyDescent="0.25">
      <c r="A447" s="9">
        <f t="shared" si="14"/>
        <v>436</v>
      </c>
      <c r="B447" s="11" t="s">
        <v>981</v>
      </c>
      <c r="C447" s="9" t="str">
        <f t="shared" si="15"/>
        <v>011</v>
      </c>
      <c r="D447" s="11">
        <v>990038946</v>
      </c>
      <c r="E447" s="11" t="s">
        <v>38</v>
      </c>
      <c r="F447" s="11" t="s">
        <v>357</v>
      </c>
      <c r="G447" s="11" t="s">
        <v>694</v>
      </c>
      <c r="H447" s="11" t="s">
        <v>1108</v>
      </c>
      <c r="I447" s="10" t="s">
        <v>1109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1165</v>
      </c>
      <c r="C448" s="9" t="str">
        <f t="shared" si="15"/>
        <v>011</v>
      </c>
      <c r="D448" s="11">
        <v>9901054561</v>
      </c>
      <c r="E448" s="11" t="s">
        <v>1142</v>
      </c>
      <c r="F448" s="11" t="s">
        <v>357</v>
      </c>
      <c r="G448" s="11" t="s">
        <v>694</v>
      </c>
      <c r="H448" s="11" t="s">
        <v>1108</v>
      </c>
      <c r="I448" s="10" t="s">
        <v>1109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729</v>
      </c>
      <c r="C449" s="9" t="str">
        <f t="shared" si="15"/>
        <v>011</v>
      </c>
      <c r="D449" s="11">
        <v>990066703</v>
      </c>
      <c r="E449" s="11" t="s">
        <v>454</v>
      </c>
      <c r="F449" s="11" t="s">
        <v>364</v>
      </c>
      <c r="G449" s="11" t="s">
        <v>694</v>
      </c>
      <c r="H449" s="11" t="s">
        <v>1108</v>
      </c>
      <c r="I449" s="10" t="s">
        <v>1109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779</v>
      </c>
      <c r="C450" s="9" t="str">
        <f t="shared" si="15"/>
        <v>011</v>
      </c>
      <c r="D450" s="11">
        <v>9901157934</v>
      </c>
      <c r="E450" s="11" t="s">
        <v>505</v>
      </c>
      <c r="F450" s="11" t="s">
        <v>368</v>
      </c>
      <c r="G450" s="11" t="s">
        <v>693</v>
      </c>
      <c r="H450" s="11" t="s">
        <v>1108</v>
      </c>
      <c r="I450" s="10" t="s">
        <v>1109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731</v>
      </c>
      <c r="C451" s="9" t="str">
        <f t="shared" si="15"/>
        <v>011</v>
      </c>
      <c r="D451" s="11">
        <v>990093009</v>
      </c>
      <c r="E451" s="11" t="s">
        <v>457</v>
      </c>
      <c r="F451" s="11" t="s">
        <v>366</v>
      </c>
      <c r="G451" s="11" t="s">
        <v>1415</v>
      </c>
      <c r="H451" s="11" t="s">
        <v>1108</v>
      </c>
      <c r="I451" s="10" t="s">
        <v>1109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884</v>
      </c>
      <c r="C452" s="9" t="str">
        <f t="shared" si="15"/>
        <v>011</v>
      </c>
      <c r="D452" s="11">
        <v>990038921</v>
      </c>
      <c r="E452" s="11" t="s">
        <v>614</v>
      </c>
      <c r="F452" s="11" t="s">
        <v>357</v>
      </c>
      <c r="G452" s="11" t="s">
        <v>694</v>
      </c>
      <c r="H452" s="11" t="s">
        <v>1108</v>
      </c>
      <c r="I452" s="10" t="s">
        <v>1109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1039</v>
      </c>
      <c r="C453" s="9" t="str">
        <f t="shared" si="15"/>
        <v>011</v>
      </c>
      <c r="D453" s="11">
        <v>9901000847</v>
      </c>
      <c r="E453" s="11" t="s">
        <v>97</v>
      </c>
      <c r="F453" s="11" t="s">
        <v>353</v>
      </c>
      <c r="G453" s="11" t="s">
        <v>694</v>
      </c>
      <c r="H453" s="11" t="s">
        <v>1108</v>
      </c>
      <c r="I453" s="10" t="s">
        <v>1109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841</v>
      </c>
      <c r="C454" s="9" t="str">
        <f t="shared" si="15"/>
        <v>011</v>
      </c>
      <c r="D454" s="11">
        <v>9901119629</v>
      </c>
      <c r="E454" s="11" t="s">
        <v>569</v>
      </c>
      <c r="F454" s="11" t="s">
        <v>353</v>
      </c>
      <c r="G454" s="11" t="s">
        <v>694</v>
      </c>
      <c r="H454" s="11" t="s">
        <v>1108</v>
      </c>
      <c r="I454" s="10" t="s">
        <v>1109</v>
      </c>
      <c r="J454" s="10" t="str">
        <f>IFERROR(+VLOOKUP(D454,'[1]011'!$C$2:$F$63,4,FALSE),"NO POSEE")</f>
        <v>mnalvarado@mintrabajo.gob.gt</v>
      </c>
      <c r="K454" s="13"/>
      <c r="L454" s="13"/>
    </row>
    <row r="455" spans="1:12" x14ac:dyDescent="0.25">
      <c r="A455" s="9">
        <f t="shared" si="14"/>
        <v>444</v>
      </c>
      <c r="B455" s="11" t="s">
        <v>987</v>
      </c>
      <c r="C455" s="9" t="str">
        <f t="shared" si="15"/>
        <v>011</v>
      </c>
      <c r="D455" s="11">
        <v>9901051430</v>
      </c>
      <c r="E455" s="11" t="s">
        <v>44</v>
      </c>
      <c r="F455" s="11" t="s">
        <v>348</v>
      </c>
      <c r="G455" s="11" t="s">
        <v>693</v>
      </c>
      <c r="H455" s="11" t="s">
        <v>1108</v>
      </c>
      <c r="I455" s="10" t="s">
        <v>1109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739</v>
      </c>
      <c r="C456" s="9" t="str">
        <f t="shared" si="15"/>
        <v>011</v>
      </c>
      <c r="D456" s="11">
        <v>9901110993</v>
      </c>
      <c r="E456" s="11" t="s">
        <v>465</v>
      </c>
      <c r="F456" s="11" t="s">
        <v>368</v>
      </c>
      <c r="G456" s="11" t="s">
        <v>693</v>
      </c>
      <c r="H456" s="11" t="s">
        <v>1108</v>
      </c>
      <c r="I456" s="10" t="s">
        <v>1109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942</v>
      </c>
      <c r="C457" s="9" t="str">
        <f t="shared" si="15"/>
        <v>011</v>
      </c>
      <c r="D457" s="11">
        <v>9901084643</v>
      </c>
      <c r="E457" s="11" t="s">
        <v>675</v>
      </c>
      <c r="F457" s="11" t="s">
        <v>362</v>
      </c>
      <c r="G457" s="11" t="s">
        <v>1415</v>
      </c>
      <c r="H457" s="11" t="s">
        <v>1108</v>
      </c>
      <c r="I457" s="10" t="s">
        <v>1109</v>
      </c>
      <c r="J457" s="10" t="str">
        <f>IFERROR(+VLOOKUP(D457,'[1]011'!$C$2:$F$63,4,FALSE),"NO POSEE")</f>
        <v>igtescuintla@mintrabajo.gob.gt</v>
      </c>
      <c r="K457" s="13"/>
      <c r="L457" s="13"/>
    </row>
    <row r="458" spans="1:12" x14ac:dyDescent="0.25">
      <c r="A458" s="9">
        <f t="shared" si="14"/>
        <v>447</v>
      </c>
      <c r="B458" s="11" t="s">
        <v>1134</v>
      </c>
      <c r="C458" s="9" t="str">
        <f t="shared" si="15"/>
        <v>011</v>
      </c>
      <c r="D458" s="11">
        <v>9901601931</v>
      </c>
      <c r="E458" s="11" t="s">
        <v>1149</v>
      </c>
      <c r="F458" s="11" t="s">
        <v>357</v>
      </c>
      <c r="G458" s="11" t="s">
        <v>694</v>
      </c>
      <c r="H458" s="11" t="s">
        <v>1108</v>
      </c>
      <c r="I458" s="10" t="s">
        <v>1109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1092</v>
      </c>
      <c r="C459" s="9" t="str">
        <f t="shared" si="15"/>
        <v>011</v>
      </c>
      <c r="D459" s="11">
        <v>9901122713</v>
      </c>
      <c r="E459" s="11" t="s">
        <v>151</v>
      </c>
      <c r="F459" s="11" t="s">
        <v>362</v>
      </c>
      <c r="G459" s="11" t="s">
        <v>694</v>
      </c>
      <c r="H459" s="11" t="s">
        <v>1108</v>
      </c>
      <c r="I459" s="10" t="s">
        <v>1109</v>
      </c>
      <c r="J459" s="10" t="s">
        <v>1159</v>
      </c>
      <c r="K459" s="13"/>
      <c r="L459" s="13"/>
    </row>
    <row r="460" spans="1:12" x14ac:dyDescent="0.25">
      <c r="A460" s="9">
        <f t="shared" si="14"/>
        <v>449</v>
      </c>
      <c r="B460" s="11" t="s">
        <v>890</v>
      </c>
      <c r="C460" s="9" t="str">
        <f t="shared" si="15"/>
        <v>011</v>
      </c>
      <c r="D460" s="11">
        <v>990054734</v>
      </c>
      <c r="E460" s="11" t="s">
        <v>620</v>
      </c>
      <c r="F460" s="11" t="s">
        <v>359</v>
      </c>
      <c r="G460" s="11" t="s">
        <v>694</v>
      </c>
      <c r="H460" s="11" t="s">
        <v>1108</v>
      </c>
      <c r="I460" s="10" t="s">
        <v>1109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892</v>
      </c>
      <c r="C461" s="9" t="str">
        <f t="shared" si="15"/>
        <v>011</v>
      </c>
      <c r="D461" s="11">
        <v>990039281</v>
      </c>
      <c r="E461" s="11" t="s">
        <v>622</v>
      </c>
      <c r="F461" s="11" t="s">
        <v>385</v>
      </c>
      <c r="G461" s="11" t="s">
        <v>694</v>
      </c>
      <c r="H461" s="11" t="s">
        <v>1108</v>
      </c>
      <c r="I461" s="10" t="s">
        <v>1109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1045</v>
      </c>
      <c r="C462" s="9" t="str">
        <f>MID(B462,48,3)</f>
        <v>011</v>
      </c>
      <c r="D462" s="11">
        <v>9901122741</v>
      </c>
      <c r="E462" s="11" t="s">
        <v>103</v>
      </c>
      <c r="F462" s="11" t="s">
        <v>362</v>
      </c>
      <c r="G462" s="11" t="s">
        <v>694</v>
      </c>
      <c r="H462" s="11" t="s">
        <v>1108</v>
      </c>
      <c r="I462" s="10" t="s">
        <v>1109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849</v>
      </c>
      <c r="C463" s="9" t="str">
        <f>MID(B463,48,3)</f>
        <v>011</v>
      </c>
      <c r="D463" s="11">
        <v>9901123597</v>
      </c>
      <c r="E463" s="11" t="s">
        <v>577</v>
      </c>
      <c r="F463" s="11" t="s">
        <v>362</v>
      </c>
      <c r="G463" s="11" t="s">
        <v>694</v>
      </c>
      <c r="H463" s="11" t="s">
        <v>1108</v>
      </c>
      <c r="I463" s="10" t="s">
        <v>1109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742</v>
      </c>
      <c r="C464" s="9" t="str">
        <f t="shared" ref="C464" si="17">MID(B464,48,3)</f>
        <v>011</v>
      </c>
      <c r="D464" s="11">
        <v>9901122738</v>
      </c>
      <c r="E464" s="11" t="s">
        <v>468</v>
      </c>
      <c r="F464" s="11" t="s">
        <v>362</v>
      </c>
      <c r="G464" s="11" t="s">
        <v>694</v>
      </c>
      <c r="H464" s="11" t="s">
        <v>1108</v>
      </c>
      <c r="I464" s="10" t="s">
        <v>1109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1101</v>
      </c>
      <c r="C465" s="9" t="str">
        <f>MID(B465,48,3)</f>
        <v>011</v>
      </c>
      <c r="D465" s="11">
        <v>990091181</v>
      </c>
      <c r="E465" s="11" t="s">
        <v>160</v>
      </c>
      <c r="F465" s="11" t="s">
        <v>353</v>
      </c>
      <c r="G465" s="11" t="s">
        <v>694</v>
      </c>
      <c r="H465" s="11" t="s">
        <v>1108</v>
      </c>
      <c r="I465" s="10" t="s">
        <v>1109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947</v>
      </c>
      <c r="C466" s="9" t="str">
        <f>MID(B466,48,3)</f>
        <v>011</v>
      </c>
      <c r="D466" s="11">
        <v>990032169</v>
      </c>
      <c r="E466" s="11" t="s">
        <v>681</v>
      </c>
      <c r="F466" s="11" t="s">
        <v>365</v>
      </c>
      <c r="G466" s="11" t="s">
        <v>694</v>
      </c>
      <c r="H466" s="11" t="s">
        <v>1108</v>
      </c>
      <c r="I466" s="10" t="s">
        <v>1109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852</v>
      </c>
      <c r="C467" s="9" t="str">
        <f t="shared" ref="C467:C470" si="18">MID(B467,48,3)</f>
        <v>011</v>
      </c>
      <c r="D467" s="11">
        <v>9901128504</v>
      </c>
      <c r="E467" s="11" t="s">
        <v>580</v>
      </c>
      <c r="F467" s="11" t="s">
        <v>365</v>
      </c>
      <c r="G467" s="11" t="s">
        <v>694</v>
      </c>
      <c r="H467" s="11" t="s">
        <v>1108</v>
      </c>
      <c r="I467" s="10" t="s">
        <v>1109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795</v>
      </c>
      <c r="C468" s="9" t="str">
        <f t="shared" si="18"/>
        <v>011</v>
      </c>
      <c r="D468" s="11">
        <v>9901123998</v>
      </c>
      <c r="E468" s="11" t="s">
        <v>521</v>
      </c>
      <c r="F468" s="11" t="s">
        <v>353</v>
      </c>
      <c r="G468" s="11" t="s">
        <v>694</v>
      </c>
      <c r="H468" s="11" t="s">
        <v>1108</v>
      </c>
      <c r="I468" s="10" t="s">
        <v>1109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948</v>
      </c>
      <c r="C469" s="9" t="str">
        <f t="shared" si="18"/>
        <v>011</v>
      </c>
      <c r="D469" s="11">
        <v>990090913</v>
      </c>
      <c r="E469" s="11" t="s">
        <v>682</v>
      </c>
      <c r="F469" s="11" t="s">
        <v>383</v>
      </c>
      <c r="G469" s="11" t="s">
        <v>1415</v>
      </c>
      <c r="H469" s="11" t="s">
        <v>1108</v>
      </c>
      <c r="I469" s="10" t="s">
        <v>1109</v>
      </c>
      <c r="J469" s="10" t="str">
        <f>IFERROR(+VLOOKUP(D469,'[1]011'!$C$2:$F$63,4,FALSE),"NO POSEE")</f>
        <v>santarosa@mintrabajo.gob.gt</v>
      </c>
      <c r="K469" s="13"/>
      <c r="L469" s="13"/>
    </row>
    <row r="470" spans="1:12" x14ac:dyDescent="0.25">
      <c r="A470" s="9">
        <f t="shared" si="16"/>
        <v>459</v>
      </c>
      <c r="B470" s="11" t="s">
        <v>898</v>
      </c>
      <c r="C470" s="9" t="str">
        <f t="shared" si="18"/>
        <v>011</v>
      </c>
      <c r="D470" s="11">
        <v>9901128460</v>
      </c>
      <c r="E470" s="11" t="s">
        <v>629</v>
      </c>
      <c r="F470" s="11" t="s">
        <v>365</v>
      </c>
      <c r="G470" s="11" t="s">
        <v>1415</v>
      </c>
      <c r="H470" s="11" t="s">
        <v>1108</v>
      </c>
      <c r="I470" s="10" t="s">
        <v>1109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902</v>
      </c>
      <c r="C471" s="9" t="str">
        <f>MID(B471,48,3)</f>
        <v>011</v>
      </c>
      <c r="D471" s="11">
        <v>990064245</v>
      </c>
      <c r="E471" s="11" t="s">
        <v>633</v>
      </c>
      <c r="F471" s="11" t="s">
        <v>353</v>
      </c>
      <c r="G471" s="11" t="s">
        <v>1415</v>
      </c>
      <c r="H471" s="11" t="s">
        <v>1108</v>
      </c>
      <c r="I471" s="10" t="s">
        <v>1109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998</v>
      </c>
      <c r="C472" s="9" t="str">
        <f t="shared" si="15"/>
        <v>011</v>
      </c>
      <c r="D472" s="11">
        <v>9901123498</v>
      </c>
      <c r="E472" s="11" t="s">
        <v>55</v>
      </c>
      <c r="F472" s="11" t="s">
        <v>353</v>
      </c>
      <c r="G472" s="11" t="s">
        <v>1415</v>
      </c>
      <c r="H472" s="11" t="s">
        <v>1108</v>
      </c>
      <c r="I472" s="10" t="s">
        <v>1109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854</v>
      </c>
      <c r="C473" s="9" t="str">
        <f>MID(B473,48,3)</f>
        <v>011</v>
      </c>
      <c r="D473" s="11">
        <v>990039474</v>
      </c>
      <c r="E473" s="11" t="s">
        <v>583</v>
      </c>
      <c r="F473" s="11" t="s">
        <v>384</v>
      </c>
      <c r="G473" s="11" t="s">
        <v>1415</v>
      </c>
      <c r="H473" s="11" t="s">
        <v>1108</v>
      </c>
      <c r="I473" s="10" t="s">
        <v>1109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750</v>
      </c>
      <c r="C474" s="9" t="str">
        <f>MID(B474,48,3)</f>
        <v>011</v>
      </c>
      <c r="D474" s="11">
        <v>990039427</v>
      </c>
      <c r="E474" s="11" t="s">
        <v>476</v>
      </c>
      <c r="F474" s="11" t="s">
        <v>348</v>
      </c>
      <c r="G474" s="11" t="s">
        <v>693</v>
      </c>
      <c r="H474" s="11" t="s">
        <v>1108</v>
      </c>
      <c r="I474" s="10" t="s">
        <v>1109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464</v>
      </c>
      <c r="B475" s="11" t="s">
        <v>1114</v>
      </c>
      <c r="C475" s="9" t="str">
        <f t="shared" ref="C475:C538" si="19">MID(B475,48,3)</f>
        <v>011</v>
      </c>
      <c r="D475" s="11">
        <v>9901539502</v>
      </c>
      <c r="E475" s="11" t="s">
        <v>77</v>
      </c>
      <c r="F475" s="11" t="s">
        <v>357</v>
      </c>
      <c r="G475" s="11" t="s">
        <v>694</v>
      </c>
      <c r="H475" s="11" t="s">
        <v>1108</v>
      </c>
      <c r="I475" s="10" t="s">
        <v>1109</v>
      </c>
      <c r="J475" s="10" t="str">
        <f>IFERROR(+VLOOKUP(D475,'[1]011'!$C$2:$F$63,4,FALSE),"NO POSEE")</f>
        <v>izabal@mintrabajo.gob.gt</v>
      </c>
      <c r="K475" s="13"/>
      <c r="L475" s="13"/>
    </row>
    <row r="476" spans="1:12" x14ac:dyDescent="0.25">
      <c r="A476" s="9">
        <f t="shared" si="16"/>
        <v>465</v>
      </c>
      <c r="B476" s="11" t="s">
        <v>1000</v>
      </c>
      <c r="C476" s="9" t="str">
        <f t="shared" si="19"/>
        <v>011</v>
      </c>
      <c r="D476" s="11">
        <v>9901007868</v>
      </c>
      <c r="E476" s="11" t="s">
        <v>57</v>
      </c>
      <c r="F476" s="11" t="s">
        <v>383</v>
      </c>
      <c r="G476" s="11" t="s">
        <v>1415</v>
      </c>
      <c r="H476" s="11" t="s">
        <v>1108</v>
      </c>
      <c r="I476" s="10" t="s">
        <v>1109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903</v>
      </c>
      <c r="C477" s="9" t="str">
        <f t="shared" si="19"/>
        <v>011</v>
      </c>
      <c r="D477" s="11">
        <v>9901551867</v>
      </c>
      <c r="E477" s="11" t="s">
        <v>634</v>
      </c>
      <c r="F477" s="11" t="s">
        <v>350</v>
      </c>
      <c r="G477" s="11" t="s">
        <v>1415</v>
      </c>
      <c r="H477" s="11" t="s">
        <v>1108</v>
      </c>
      <c r="I477" s="10" t="s">
        <v>1109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1053</v>
      </c>
      <c r="C478" s="9" t="str">
        <f t="shared" si="19"/>
        <v>011</v>
      </c>
      <c r="D478" s="11">
        <v>990068384</v>
      </c>
      <c r="E478" s="11" t="s">
        <v>111</v>
      </c>
      <c r="F478" s="11" t="s">
        <v>393</v>
      </c>
      <c r="G478" s="11" t="s">
        <v>1415</v>
      </c>
      <c r="H478" s="11" t="s">
        <v>1108</v>
      </c>
      <c r="I478" s="10" t="s">
        <v>1109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1402</v>
      </c>
      <c r="C479" s="9" t="str">
        <f t="shared" si="19"/>
        <v>011</v>
      </c>
      <c r="D479" s="11">
        <v>9901550227</v>
      </c>
      <c r="E479" s="11" t="s">
        <v>1413</v>
      </c>
      <c r="F479" s="11" t="s">
        <v>357</v>
      </c>
      <c r="G479" s="11" t="s">
        <v>694</v>
      </c>
      <c r="H479" s="11" t="s">
        <v>1108</v>
      </c>
      <c r="I479" s="10" t="s">
        <v>1109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1272</v>
      </c>
      <c r="C480" s="9" t="str">
        <f>MID(B480,48,3)</f>
        <v>031</v>
      </c>
      <c r="D480" s="11">
        <v>9901296425</v>
      </c>
      <c r="E480" s="11" t="s">
        <v>302</v>
      </c>
      <c r="F480" s="11" t="s">
        <v>410</v>
      </c>
      <c r="G480" s="11" t="s">
        <v>693</v>
      </c>
      <c r="H480" s="11" t="s">
        <v>1108</v>
      </c>
      <c r="I480" s="10" t="s">
        <v>1109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1342</v>
      </c>
      <c r="C481" s="9" t="str">
        <f t="shared" si="19"/>
        <v>031</v>
      </c>
      <c r="D481" s="11">
        <v>9901579817</v>
      </c>
      <c r="E481" s="11" t="s">
        <v>234</v>
      </c>
      <c r="F481" s="11" t="s">
        <v>399</v>
      </c>
      <c r="G481" s="11" t="s">
        <v>693</v>
      </c>
      <c r="H481" s="11" t="s">
        <v>1108</v>
      </c>
      <c r="I481" s="10" t="s">
        <v>1109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1256</v>
      </c>
      <c r="C482" s="9" t="str">
        <f t="shared" si="19"/>
        <v>031</v>
      </c>
      <c r="D482" s="11">
        <v>9901444589</v>
      </c>
      <c r="E482" s="11" t="s">
        <v>176</v>
      </c>
      <c r="F482" s="11" t="s">
        <v>399</v>
      </c>
      <c r="G482" s="11" t="s">
        <v>693</v>
      </c>
      <c r="H482" s="11" t="s">
        <v>1108</v>
      </c>
      <c r="I482" s="10" t="s">
        <v>1109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1361</v>
      </c>
      <c r="C483" s="9" t="str">
        <f t="shared" si="19"/>
        <v>031</v>
      </c>
      <c r="D483" s="11">
        <v>9901444710</v>
      </c>
      <c r="E483" s="11" t="s">
        <v>274</v>
      </c>
      <c r="F483" s="11" t="s">
        <v>399</v>
      </c>
      <c r="G483" s="11" t="s">
        <v>693</v>
      </c>
      <c r="H483" s="11" t="s">
        <v>1108</v>
      </c>
      <c r="I483" s="10" t="s">
        <v>1109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1258</v>
      </c>
      <c r="C484" s="9" t="str">
        <f t="shared" si="19"/>
        <v>031</v>
      </c>
      <c r="D484" s="11">
        <v>9901444803</v>
      </c>
      <c r="E484" s="11" t="s">
        <v>222</v>
      </c>
      <c r="F484" s="11" t="s">
        <v>399</v>
      </c>
      <c r="G484" s="11" t="s">
        <v>693</v>
      </c>
      <c r="H484" s="11" t="s">
        <v>1108</v>
      </c>
      <c r="I484" s="10" t="s">
        <v>1109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1325</v>
      </c>
      <c r="C485" s="9" t="str">
        <f t="shared" si="19"/>
        <v>031</v>
      </c>
      <c r="D485" s="11">
        <v>9901444655</v>
      </c>
      <c r="E485" s="11" t="s">
        <v>178</v>
      </c>
      <c r="F485" s="11" t="s">
        <v>404</v>
      </c>
      <c r="G485" s="11" t="s">
        <v>693</v>
      </c>
      <c r="H485" s="11" t="s">
        <v>1108</v>
      </c>
      <c r="I485" s="10" t="s">
        <v>1109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1368</v>
      </c>
      <c r="C486" s="9" t="str">
        <f>MID(B486,48,3)</f>
        <v>031</v>
      </c>
      <c r="D486" s="11">
        <v>9901444789</v>
      </c>
      <c r="E486" s="11" t="s">
        <v>186</v>
      </c>
      <c r="F486" s="11" t="s">
        <v>410</v>
      </c>
      <c r="G486" s="11" t="s">
        <v>693</v>
      </c>
      <c r="H486" s="11" t="s">
        <v>1108</v>
      </c>
      <c r="I486" s="10" t="s">
        <v>1109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1213</v>
      </c>
      <c r="C487" s="9" t="str">
        <f t="shared" si="19"/>
        <v>031</v>
      </c>
      <c r="D487" s="11">
        <v>9901444657</v>
      </c>
      <c r="E487" s="11" t="s">
        <v>190</v>
      </c>
      <c r="F487" s="11" t="s">
        <v>411</v>
      </c>
      <c r="G487" s="11" t="s">
        <v>693</v>
      </c>
      <c r="H487" s="11" t="s">
        <v>1108</v>
      </c>
      <c r="I487" s="10" t="s">
        <v>1109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1370</v>
      </c>
      <c r="C488" s="9" t="str">
        <f t="shared" si="19"/>
        <v>031</v>
      </c>
      <c r="D488" s="11">
        <v>9901498940</v>
      </c>
      <c r="E488" s="11" t="s">
        <v>181</v>
      </c>
      <c r="F488" s="11" t="s">
        <v>407</v>
      </c>
      <c r="G488" s="11" t="s">
        <v>693</v>
      </c>
      <c r="H488" s="11" t="s">
        <v>1108</v>
      </c>
      <c r="I488" s="10" t="s">
        <v>1109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1262</v>
      </c>
      <c r="C489" s="9" t="str">
        <f t="shared" si="19"/>
        <v>031</v>
      </c>
      <c r="D489" s="11">
        <v>990084799</v>
      </c>
      <c r="E489" s="11" t="s">
        <v>276</v>
      </c>
      <c r="F489" s="11" t="s">
        <v>407</v>
      </c>
      <c r="G489" s="11" t="s">
        <v>693</v>
      </c>
      <c r="H489" s="11" t="s">
        <v>1108</v>
      </c>
      <c r="I489" s="10" t="s">
        <v>1109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1216</v>
      </c>
      <c r="C490" s="9" t="str">
        <f t="shared" si="19"/>
        <v>031</v>
      </c>
      <c r="D490" s="11">
        <v>9901444642</v>
      </c>
      <c r="E490" s="11" t="s">
        <v>250</v>
      </c>
      <c r="F490" s="11" t="s">
        <v>406</v>
      </c>
      <c r="G490" s="11" t="s">
        <v>693</v>
      </c>
      <c r="H490" s="11" t="s">
        <v>1108</v>
      </c>
      <c r="I490" s="10" t="s">
        <v>1109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1282</v>
      </c>
      <c r="C491" s="9" t="str">
        <f t="shared" si="19"/>
        <v>031</v>
      </c>
      <c r="D491" s="11">
        <v>9901444522</v>
      </c>
      <c r="E491" s="11" t="s">
        <v>251</v>
      </c>
      <c r="F491" s="11" t="s">
        <v>406</v>
      </c>
      <c r="G491" s="11" t="s">
        <v>693</v>
      </c>
      <c r="H491" s="11" t="s">
        <v>1108</v>
      </c>
      <c r="I491" s="10" t="s">
        <v>1109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1285</v>
      </c>
      <c r="C492" s="9" t="str">
        <f t="shared" si="19"/>
        <v>031</v>
      </c>
      <c r="D492" s="11">
        <v>9901444487</v>
      </c>
      <c r="E492" s="11" t="s">
        <v>262</v>
      </c>
      <c r="F492" s="11" t="s">
        <v>411</v>
      </c>
      <c r="G492" s="11" t="s">
        <v>693</v>
      </c>
      <c r="H492" s="11" t="s">
        <v>1108</v>
      </c>
      <c r="I492" s="10" t="s">
        <v>1109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1286</v>
      </c>
      <c r="C493" s="9" t="str">
        <f t="shared" si="19"/>
        <v>031</v>
      </c>
      <c r="D493" s="11">
        <v>9901444625</v>
      </c>
      <c r="E493" s="11" t="s">
        <v>214</v>
      </c>
      <c r="F493" s="11" t="s">
        <v>404</v>
      </c>
      <c r="G493" s="11" t="s">
        <v>693</v>
      </c>
      <c r="H493" s="11" t="s">
        <v>1108</v>
      </c>
      <c r="I493" s="10" t="s">
        <v>1109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1375</v>
      </c>
      <c r="C494" s="9" t="str">
        <f t="shared" si="19"/>
        <v>031</v>
      </c>
      <c r="D494" s="11">
        <v>9901444647</v>
      </c>
      <c r="E494" s="11" t="s">
        <v>215</v>
      </c>
      <c r="F494" s="11" t="s">
        <v>404</v>
      </c>
      <c r="G494" s="11" t="s">
        <v>693</v>
      </c>
      <c r="H494" s="11" t="s">
        <v>1108</v>
      </c>
      <c r="I494" s="10" t="s">
        <v>1109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1376</v>
      </c>
      <c r="C495" s="9" t="str">
        <f t="shared" si="19"/>
        <v>031</v>
      </c>
      <c r="D495" s="11">
        <v>9901444656</v>
      </c>
      <c r="E495" s="11" t="s">
        <v>210</v>
      </c>
      <c r="F495" s="11" t="s">
        <v>404</v>
      </c>
      <c r="G495" s="11" t="s">
        <v>693</v>
      </c>
      <c r="H495" s="11" t="s">
        <v>1108</v>
      </c>
      <c r="I495" s="10" t="s">
        <v>1109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1237</v>
      </c>
      <c r="C496" s="9" t="str">
        <f t="shared" si="19"/>
        <v>031</v>
      </c>
      <c r="D496" s="11">
        <v>9901158419</v>
      </c>
      <c r="E496" s="11" t="s">
        <v>211</v>
      </c>
      <c r="F496" s="11" t="s">
        <v>404</v>
      </c>
      <c r="G496" s="11" t="s">
        <v>693</v>
      </c>
      <c r="H496" s="11" t="s">
        <v>1108</v>
      </c>
      <c r="I496" s="10" t="s">
        <v>1109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1238</v>
      </c>
      <c r="C497" s="9" t="str">
        <f t="shared" si="19"/>
        <v>031</v>
      </c>
      <c r="D497" s="11">
        <v>9901444658</v>
      </c>
      <c r="E497" s="11" t="s">
        <v>270</v>
      </c>
      <c r="F497" s="11" t="s">
        <v>402</v>
      </c>
      <c r="G497" s="11" t="s">
        <v>693</v>
      </c>
      <c r="H497" s="11" t="s">
        <v>1108</v>
      </c>
      <c r="I497" s="10" t="s">
        <v>1109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1268</v>
      </c>
      <c r="C498" s="9" t="str">
        <f t="shared" si="19"/>
        <v>031</v>
      </c>
      <c r="D498" s="11">
        <v>9901579296</v>
      </c>
      <c r="E498" s="11" t="s">
        <v>203</v>
      </c>
      <c r="F498" s="11" t="s">
        <v>414</v>
      </c>
      <c r="G498" s="11" t="s">
        <v>693</v>
      </c>
      <c r="H498" s="11" t="s">
        <v>1108</v>
      </c>
      <c r="I498" s="10" t="s">
        <v>1109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1317</v>
      </c>
      <c r="C499" s="9" t="str">
        <f t="shared" si="19"/>
        <v>031</v>
      </c>
      <c r="D499" s="11">
        <v>9901444609</v>
      </c>
      <c r="E499" s="11" t="s">
        <v>182</v>
      </c>
      <c r="F499" s="11" t="s">
        <v>400</v>
      </c>
      <c r="G499" s="11" t="s">
        <v>693</v>
      </c>
      <c r="H499" s="11" t="s">
        <v>1108</v>
      </c>
      <c r="I499" s="10" t="s">
        <v>1109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1291</v>
      </c>
      <c r="C500" s="9" t="str">
        <f t="shared" si="19"/>
        <v>031</v>
      </c>
      <c r="D500" s="11">
        <v>9901367165</v>
      </c>
      <c r="E500" s="11" t="s">
        <v>246</v>
      </c>
      <c r="F500" s="11" t="s">
        <v>399</v>
      </c>
      <c r="G500" s="11" t="s">
        <v>693</v>
      </c>
      <c r="H500" s="11" t="s">
        <v>1108</v>
      </c>
      <c r="I500" s="10" t="s">
        <v>1109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1243</v>
      </c>
      <c r="C501" s="9" t="str">
        <f t="shared" si="19"/>
        <v>031</v>
      </c>
      <c r="D501" s="11">
        <v>9901444692</v>
      </c>
      <c r="E501" s="11" t="s">
        <v>244</v>
      </c>
      <c r="F501" s="11" t="s">
        <v>399</v>
      </c>
      <c r="G501" s="11" t="s">
        <v>693</v>
      </c>
      <c r="H501" s="11" t="s">
        <v>1108</v>
      </c>
      <c r="I501" s="10" t="s">
        <v>1109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1382</v>
      </c>
      <c r="C502" s="9" t="str">
        <f t="shared" si="19"/>
        <v>031</v>
      </c>
      <c r="D502" s="11">
        <v>9901444662</v>
      </c>
      <c r="E502" s="11" t="s">
        <v>306</v>
      </c>
      <c r="F502" s="11" t="s">
        <v>421</v>
      </c>
      <c r="G502" s="11" t="s">
        <v>693</v>
      </c>
      <c r="H502" s="11" t="s">
        <v>1108</v>
      </c>
      <c r="I502" s="10" t="s">
        <v>1109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1337</v>
      </c>
      <c r="C503" s="9" t="str">
        <f t="shared" si="19"/>
        <v>031</v>
      </c>
      <c r="D503" s="11">
        <v>9901485499</v>
      </c>
      <c r="E503" s="11" t="s">
        <v>282</v>
      </c>
      <c r="F503" s="11" t="s">
        <v>399</v>
      </c>
      <c r="G503" s="11" t="s">
        <v>693</v>
      </c>
      <c r="H503" s="11" t="s">
        <v>1108</v>
      </c>
      <c r="I503" s="10" t="s">
        <v>1109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1323</v>
      </c>
      <c r="C504" s="9" t="str">
        <f t="shared" si="19"/>
        <v>031</v>
      </c>
      <c r="D504" s="11">
        <v>9901446603</v>
      </c>
      <c r="E504" s="11" t="s">
        <v>315</v>
      </c>
      <c r="F504" s="11" t="s">
        <v>413</v>
      </c>
      <c r="G504" s="11" t="s">
        <v>693</v>
      </c>
      <c r="H504" s="11" t="s">
        <v>1108</v>
      </c>
      <c r="I504" s="10" t="s">
        <v>1109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1338</v>
      </c>
      <c r="C505" s="9" t="str">
        <f t="shared" si="19"/>
        <v>031</v>
      </c>
      <c r="D505" s="11">
        <v>9901444599</v>
      </c>
      <c r="E505" s="11" t="s">
        <v>197</v>
      </c>
      <c r="F505" s="11" t="s">
        <v>413</v>
      </c>
      <c r="G505" s="11" t="s">
        <v>693</v>
      </c>
      <c r="H505" s="11" t="s">
        <v>1108</v>
      </c>
      <c r="I505" s="10" t="s">
        <v>1109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1356</v>
      </c>
      <c r="C506" s="9" t="str">
        <f t="shared" si="19"/>
        <v>031</v>
      </c>
      <c r="D506" s="11">
        <v>9901444785</v>
      </c>
      <c r="E506" s="11" t="s">
        <v>328</v>
      </c>
      <c r="F506" s="11" t="s">
        <v>402</v>
      </c>
      <c r="G506" s="11" t="s">
        <v>693</v>
      </c>
      <c r="H506" s="11" t="s">
        <v>1108</v>
      </c>
      <c r="I506" s="10" t="s">
        <v>1109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1255</v>
      </c>
      <c r="C507" s="9" t="str">
        <f t="shared" si="19"/>
        <v>031</v>
      </c>
      <c r="D507" s="11">
        <v>9901580044</v>
      </c>
      <c r="E507" s="11" t="s">
        <v>235</v>
      </c>
      <c r="F507" s="11" t="s">
        <v>399</v>
      </c>
      <c r="G507" s="11" t="s">
        <v>693</v>
      </c>
      <c r="H507" s="11" t="s">
        <v>1108</v>
      </c>
      <c r="I507" s="10" t="s">
        <v>1109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1300</v>
      </c>
      <c r="C508" s="9" t="str">
        <f t="shared" si="19"/>
        <v>031</v>
      </c>
      <c r="D508" s="11">
        <v>9901579301</v>
      </c>
      <c r="E508" s="11" t="s">
        <v>339</v>
      </c>
      <c r="F508" s="11" t="s">
        <v>399</v>
      </c>
      <c r="G508" s="11" t="s">
        <v>693</v>
      </c>
      <c r="H508" s="11" t="s">
        <v>1108</v>
      </c>
      <c r="I508" s="10" t="s">
        <v>1109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1360</v>
      </c>
      <c r="C509" s="9" t="str">
        <f t="shared" si="19"/>
        <v>031</v>
      </c>
      <c r="D509" s="11">
        <v>9901444602</v>
      </c>
      <c r="E509" s="11" t="s">
        <v>340</v>
      </c>
      <c r="F509" s="11" t="s">
        <v>405</v>
      </c>
      <c r="G509" s="11" t="s">
        <v>693</v>
      </c>
      <c r="H509" s="11" t="s">
        <v>1108</v>
      </c>
      <c r="I509" s="10" t="s">
        <v>1109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1227</v>
      </c>
      <c r="C510" s="9" t="str">
        <f t="shared" si="19"/>
        <v>031</v>
      </c>
      <c r="D510" s="11">
        <v>9901444791</v>
      </c>
      <c r="E510" s="11" t="s">
        <v>199</v>
      </c>
      <c r="F510" s="11" t="s">
        <v>399</v>
      </c>
      <c r="G510" s="11" t="s">
        <v>693</v>
      </c>
      <c r="H510" s="11" t="s">
        <v>1108</v>
      </c>
      <c r="I510" s="10" t="s">
        <v>1109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1205</v>
      </c>
      <c r="C511" s="9" t="str">
        <f t="shared" si="19"/>
        <v>031</v>
      </c>
      <c r="D511" s="11">
        <v>9901444497</v>
      </c>
      <c r="E511" s="11" t="s">
        <v>180</v>
      </c>
      <c r="F511" s="11" t="s">
        <v>402</v>
      </c>
      <c r="G511" s="11" t="s">
        <v>693</v>
      </c>
      <c r="H511" s="11" t="s">
        <v>1108</v>
      </c>
      <c r="I511" s="10" t="s">
        <v>1109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1232</v>
      </c>
      <c r="C512" s="9" t="str">
        <f t="shared" si="19"/>
        <v>031</v>
      </c>
      <c r="D512" s="11">
        <v>9901448697</v>
      </c>
      <c r="E512" s="11" t="s">
        <v>209</v>
      </c>
      <c r="F512" s="11" t="s">
        <v>410</v>
      </c>
      <c r="G512" s="11" t="s">
        <v>693</v>
      </c>
      <c r="H512" s="11" t="s">
        <v>1108</v>
      </c>
      <c r="I512" s="10" t="s">
        <v>1109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1260</v>
      </c>
      <c r="C513" s="9" t="str">
        <f t="shared" si="19"/>
        <v>031</v>
      </c>
      <c r="D513" s="11">
        <v>9901603102</v>
      </c>
      <c r="E513" s="11" t="s">
        <v>1154</v>
      </c>
      <c r="F513" s="11" t="s">
        <v>414</v>
      </c>
      <c r="G513" s="11" t="s">
        <v>693</v>
      </c>
      <c r="H513" s="11" t="s">
        <v>1108</v>
      </c>
      <c r="I513" s="10" t="s">
        <v>1109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1306</v>
      </c>
      <c r="C514" s="9" t="str">
        <f t="shared" si="19"/>
        <v>031</v>
      </c>
      <c r="D514" s="11">
        <v>9901444582</v>
      </c>
      <c r="E514" s="11" t="s">
        <v>230</v>
      </c>
      <c r="F514" s="11" t="s">
        <v>407</v>
      </c>
      <c r="G514" s="11" t="s">
        <v>693</v>
      </c>
      <c r="H514" s="11" t="s">
        <v>1108</v>
      </c>
      <c r="I514" s="10" t="s">
        <v>1109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1309</v>
      </c>
      <c r="C515" s="9" t="str">
        <f t="shared" si="19"/>
        <v>031</v>
      </c>
      <c r="D515" s="11">
        <v>9901444616</v>
      </c>
      <c r="E515" s="11" t="s">
        <v>279</v>
      </c>
      <c r="F515" s="11" t="s">
        <v>398</v>
      </c>
      <c r="G515" s="11" t="s">
        <v>693</v>
      </c>
      <c r="H515" s="11" t="s">
        <v>1108</v>
      </c>
      <c r="I515" s="10" t="s">
        <v>1109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1265</v>
      </c>
      <c r="C516" s="9" t="str">
        <f t="shared" si="19"/>
        <v>031</v>
      </c>
      <c r="D516" s="11">
        <v>9901444787</v>
      </c>
      <c r="E516" s="11" t="s">
        <v>291</v>
      </c>
      <c r="F516" s="11" t="s">
        <v>406</v>
      </c>
      <c r="G516" s="11" t="s">
        <v>693</v>
      </c>
      <c r="H516" s="11" t="s">
        <v>1108</v>
      </c>
      <c r="I516" s="10" t="s">
        <v>1109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1311</v>
      </c>
      <c r="C517" s="9" t="str">
        <f t="shared" si="19"/>
        <v>031</v>
      </c>
      <c r="D517" s="11">
        <v>9901446463</v>
      </c>
      <c r="E517" s="11" t="s">
        <v>342</v>
      </c>
      <c r="F517" s="11" t="s">
        <v>411</v>
      </c>
      <c r="G517" s="11" t="s">
        <v>693</v>
      </c>
      <c r="H517" s="11" t="s">
        <v>1108</v>
      </c>
      <c r="I517" s="10" t="s">
        <v>1109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1217</v>
      </c>
      <c r="C518" s="9" t="str">
        <f t="shared" si="19"/>
        <v>031</v>
      </c>
      <c r="D518" s="11">
        <v>9901444632</v>
      </c>
      <c r="E518" s="11" t="s">
        <v>212</v>
      </c>
      <c r="F518" s="11" t="s">
        <v>404</v>
      </c>
      <c r="G518" s="11" t="s">
        <v>693</v>
      </c>
      <c r="H518" s="11" t="s">
        <v>1108</v>
      </c>
      <c r="I518" s="10" t="s">
        <v>1109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1331</v>
      </c>
      <c r="C519" s="9" t="str">
        <f t="shared" si="19"/>
        <v>031</v>
      </c>
      <c r="D519" s="11">
        <v>9901444627</v>
      </c>
      <c r="E519" s="11" t="s">
        <v>264</v>
      </c>
      <c r="F519" s="11" t="s">
        <v>404</v>
      </c>
      <c r="G519" s="11" t="s">
        <v>693</v>
      </c>
      <c r="H519" s="11" t="s">
        <v>1108</v>
      </c>
      <c r="I519" s="10" t="s">
        <v>1109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1314</v>
      </c>
      <c r="C520" s="9" t="str">
        <f t="shared" si="19"/>
        <v>031</v>
      </c>
      <c r="D520" s="11">
        <v>9901444500</v>
      </c>
      <c r="E520" s="11" t="s">
        <v>333</v>
      </c>
      <c r="F520" s="11" t="s">
        <v>402</v>
      </c>
      <c r="G520" s="11" t="s">
        <v>693</v>
      </c>
      <c r="H520" s="11" t="s">
        <v>1108</v>
      </c>
      <c r="I520" s="10" t="s">
        <v>1109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1287</v>
      </c>
      <c r="C521" s="9" t="str">
        <f>MID(B521,48,3)</f>
        <v>031</v>
      </c>
      <c r="D521" s="11">
        <v>9901444581</v>
      </c>
      <c r="E521" s="11" t="s">
        <v>332</v>
      </c>
      <c r="F521" s="11" t="s">
        <v>403</v>
      </c>
      <c r="G521" s="11" t="s">
        <v>693</v>
      </c>
      <c r="H521" s="11" t="s">
        <v>1108</v>
      </c>
      <c r="I521" s="10" t="s">
        <v>1109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1241</v>
      </c>
      <c r="C522" s="9" t="str">
        <f t="shared" si="19"/>
        <v>031</v>
      </c>
      <c r="D522" s="11">
        <v>9901158141</v>
      </c>
      <c r="E522" s="11" t="s">
        <v>331</v>
      </c>
      <c r="F522" s="11" t="s">
        <v>399</v>
      </c>
      <c r="G522" s="11" t="s">
        <v>693</v>
      </c>
      <c r="H522" s="11" t="s">
        <v>1108</v>
      </c>
      <c r="I522" s="10" t="s">
        <v>1109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1242</v>
      </c>
      <c r="C523" s="9" t="str">
        <f t="shared" si="19"/>
        <v>031</v>
      </c>
      <c r="D523" s="11">
        <v>9901348883</v>
      </c>
      <c r="E523" s="11" t="s">
        <v>267</v>
      </c>
      <c r="F523" s="11" t="s">
        <v>399</v>
      </c>
      <c r="G523" s="11" t="s">
        <v>693</v>
      </c>
      <c r="H523" s="11" t="s">
        <v>1108</v>
      </c>
      <c r="I523" s="10" t="s">
        <v>1109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1292</v>
      </c>
      <c r="C524" s="9" t="str">
        <f t="shared" si="19"/>
        <v>031</v>
      </c>
      <c r="D524" s="11">
        <v>9901444699</v>
      </c>
      <c r="E524" s="11" t="s">
        <v>168</v>
      </c>
      <c r="F524" s="11" t="s">
        <v>399</v>
      </c>
      <c r="G524" s="11" t="s">
        <v>693</v>
      </c>
      <c r="H524" s="11" t="s">
        <v>1108</v>
      </c>
      <c r="I524" s="10" t="s">
        <v>1109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1246</v>
      </c>
      <c r="C525" s="9" t="str">
        <f t="shared" si="19"/>
        <v>031</v>
      </c>
      <c r="D525" s="11">
        <v>9901444633</v>
      </c>
      <c r="E525" s="11" t="s">
        <v>308</v>
      </c>
      <c r="F525" s="11" t="s">
        <v>398</v>
      </c>
      <c r="G525" s="11" t="s">
        <v>693</v>
      </c>
      <c r="H525" s="11" t="s">
        <v>1108</v>
      </c>
      <c r="I525" s="10" t="s">
        <v>1109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1247</v>
      </c>
      <c r="C526" s="9" t="str">
        <f t="shared" si="19"/>
        <v>031</v>
      </c>
      <c r="D526" s="11">
        <v>9901444520</v>
      </c>
      <c r="E526" s="11" t="s">
        <v>307</v>
      </c>
      <c r="F526" s="11" t="s">
        <v>406</v>
      </c>
      <c r="G526" s="11" t="s">
        <v>693</v>
      </c>
      <c r="H526" s="11" t="s">
        <v>1108</v>
      </c>
      <c r="I526" s="10" t="s">
        <v>1109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1384</v>
      </c>
      <c r="C527" s="9" t="str">
        <f t="shared" si="19"/>
        <v>031</v>
      </c>
      <c r="D527" s="11">
        <v>9901422511</v>
      </c>
      <c r="E527" s="11" t="s">
        <v>248</v>
      </c>
      <c r="F527" s="11" t="s">
        <v>401</v>
      </c>
      <c r="G527" s="11" t="s">
        <v>693</v>
      </c>
      <c r="H527" s="11" t="s">
        <v>1108</v>
      </c>
      <c r="I527" s="10" t="s">
        <v>1109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1250</v>
      </c>
      <c r="C528" s="9" t="str">
        <f t="shared" si="19"/>
        <v>031</v>
      </c>
      <c r="D528" s="11">
        <v>9901356808</v>
      </c>
      <c r="E528" s="11" t="s">
        <v>312</v>
      </c>
      <c r="F528" s="11" t="s">
        <v>401</v>
      </c>
      <c r="G528" s="11" t="s">
        <v>693</v>
      </c>
      <c r="H528" s="11" t="s">
        <v>1108</v>
      </c>
      <c r="I528" s="10" t="s">
        <v>1109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1319</v>
      </c>
      <c r="C529" s="9" t="str">
        <f t="shared" si="19"/>
        <v>031</v>
      </c>
      <c r="D529" s="11">
        <v>990104649</v>
      </c>
      <c r="E529" s="11" t="s">
        <v>259</v>
      </c>
      <c r="F529" s="11" t="s">
        <v>407</v>
      </c>
      <c r="G529" s="11" t="s">
        <v>693</v>
      </c>
      <c r="H529" s="11" t="s">
        <v>1108</v>
      </c>
      <c r="I529" s="10" t="s">
        <v>1109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1385</v>
      </c>
      <c r="C530" s="9" t="str">
        <f t="shared" si="19"/>
        <v>031</v>
      </c>
      <c r="D530" s="11">
        <v>9901570086</v>
      </c>
      <c r="E530" s="11" t="s">
        <v>325</v>
      </c>
      <c r="F530" s="11" t="s">
        <v>399</v>
      </c>
      <c r="G530" s="11" t="s">
        <v>693</v>
      </c>
      <c r="H530" s="11" t="s">
        <v>1108</v>
      </c>
      <c r="I530" s="10" t="s">
        <v>1109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1355</v>
      </c>
      <c r="C531" s="9" t="str">
        <f t="shared" si="19"/>
        <v>031</v>
      </c>
      <c r="D531" s="11">
        <v>9901444579</v>
      </c>
      <c r="E531" s="11" t="s">
        <v>257</v>
      </c>
      <c r="F531" s="11" t="s">
        <v>406</v>
      </c>
      <c r="G531" s="11" t="s">
        <v>693</v>
      </c>
      <c r="H531" s="11" t="s">
        <v>1108</v>
      </c>
      <c r="I531" s="10" t="s">
        <v>1109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1223</v>
      </c>
      <c r="C532" s="9" t="str">
        <f t="shared" si="19"/>
        <v>031</v>
      </c>
      <c r="D532" s="11">
        <v>9901579816</v>
      </c>
      <c r="E532" s="11" t="s">
        <v>277</v>
      </c>
      <c r="F532" s="11" t="s">
        <v>399</v>
      </c>
      <c r="G532" s="11" t="s">
        <v>693</v>
      </c>
      <c r="H532" s="11" t="s">
        <v>1108</v>
      </c>
      <c r="I532" s="10" t="s">
        <v>1109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1298</v>
      </c>
      <c r="C533" s="9" t="str">
        <f t="shared" si="19"/>
        <v>031</v>
      </c>
      <c r="D533" s="11">
        <v>9901109068</v>
      </c>
      <c r="E533" s="11" t="s">
        <v>243</v>
      </c>
      <c r="F533" s="11" t="s">
        <v>402</v>
      </c>
      <c r="G533" s="11" t="s">
        <v>693</v>
      </c>
      <c r="H533" s="11" t="s">
        <v>1108</v>
      </c>
      <c r="I533" s="10" t="s">
        <v>1109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1357</v>
      </c>
      <c r="C534" s="9" t="str">
        <f t="shared" si="19"/>
        <v>031</v>
      </c>
      <c r="D534" s="11">
        <v>9901527039</v>
      </c>
      <c r="E534" s="11" t="s">
        <v>280</v>
      </c>
      <c r="F534" s="11" t="s">
        <v>410</v>
      </c>
      <c r="G534" s="11" t="s">
        <v>693</v>
      </c>
      <c r="H534" s="11" t="s">
        <v>1108</v>
      </c>
      <c r="I534" s="10" t="s">
        <v>1109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1403</v>
      </c>
      <c r="C535" s="9" t="str">
        <f t="shared" si="19"/>
        <v>031</v>
      </c>
      <c r="D535" s="11">
        <v>9901608039</v>
      </c>
      <c r="E535" s="11" t="s">
        <v>1414</v>
      </c>
      <c r="F535" s="11" t="s">
        <v>414</v>
      </c>
      <c r="G535" s="11" t="s">
        <v>693</v>
      </c>
      <c r="H535" s="11" t="s">
        <v>1108</v>
      </c>
      <c r="I535" s="10" t="s">
        <v>1109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1341</v>
      </c>
      <c r="C536" s="9" t="str">
        <f t="shared" si="19"/>
        <v>031</v>
      </c>
      <c r="D536" s="11">
        <v>9901444507</v>
      </c>
      <c r="E536" s="11" t="s">
        <v>237</v>
      </c>
      <c r="F536" s="11" t="s">
        <v>417</v>
      </c>
      <c r="G536" s="11" t="s">
        <v>693</v>
      </c>
      <c r="H536" s="11" t="s">
        <v>1108</v>
      </c>
      <c r="I536" s="10" t="s">
        <v>1109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1359</v>
      </c>
      <c r="C537" s="9" t="str">
        <f t="shared" si="19"/>
        <v>031</v>
      </c>
      <c r="D537" s="11">
        <v>9901444801</v>
      </c>
      <c r="E537" s="11" t="s">
        <v>258</v>
      </c>
      <c r="F537" s="11" t="s">
        <v>419</v>
      </c>
      <c r="G537" s="11" t="s">
        <v>693</v>
      </c>
      <c r="H537" s="11" t="s">
        <v>1108</v>
      </c>
      <c r="I537" s="10" t="s">
        <v>1109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1299</v>
      </c>
      <c r="C538" s="9" t="str">
        <f t="shared" si="19"/>
        <v>031</v>
      </c>
      <c r="D538" s="11">
        <v>9901444607</v>
      </c>
      <c r="E538" s="11" t="s">
        <v>321</v>
      </c>
      <c r="F538" s="11" t="s">
        <v>399</v>
      </c>
      <c r="G538" s="11" t="s">
        <v>693</v>
      </c>
      <c r="H538" s="11" t="s">
        <v>1108</v>
      </c>
      <c r="I538" s="10" t="s">
        <v>1109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1230</v>
      </c>
      <c r="C539" s="9" t="str">
        <f t="shared" ref="C539:C602" si="21">MID(B539,48,3)</f>
        <v>031</v>
      </c>
      <c r="D539" s="11">
        <v>9901444810</v>
      </c>
      <c r="E539" s="11" t="s">
        <v>207</v>
      </c>
      <c r="F539" s="11" t="s">
        <v>410</v>
      </c>
      <c r="G539" s="11" t="s">
        <v>693</v>
      </c>
      <c r="H539" s="11" t="s">
        <v>1108</v>
      </c>
      <c r="I539" s="10" t="s">
        <v>1109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1231</v>
      </c>
      <c r="C540" s="9" t="str">
        <f t="shared" si="21"/>
        <v>031</v>
      </c>
      <c r="D540" s="11">
        <v>9901444514</v>
      </c>
      <c r="E540" s="11" t="s">
        <v>206</v>
      </c>
      <c r="F540" s="11" t="s">
        <v>410</v>
      </c>
      <c r="G540" s="11" t="s">
        <v>693</v>
      </c>
      <c r="H540" s="11" t="s">
        <v>1108</v>
      </c>
      <c r="I540" s="10" t="s">
        <v>1109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1366</v>
      </c>
      <c r="C541" s="9" t="str">
        <f t="shared" si="21"/>
        <v>031</v>
      </c>
      <c r="D541" s="11">
        <v>9901446595</v>
      </c>
      <c r="E541" s="11" t="s">
        <v>303</v>
      </c>
      <c r="F541" s="11" t="s">
        <v>410</v>
      </c>
      <c r="G541" s="11" t="s">
        <v>693</v>
      </c>
      <c r="H541" s="11" t="s">
        <v>1108</v>
      </c>
      <c r="I541" s="10" t="s">
        <v>1109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1206</v>
      </c>
      <c r="C542" s="9" t="str">
        <f t="shared" si="21"/>
        <v>031</v>
      </c>
      <c r="D542" s="11">
        <v>9901446588</v>
      </c>
      <c r="E542" s="11" t="s">
        <v>304</v>
      </c>
      <c r="F542" s="11" t="s">
        <v>410</v>
      </c>
      <c r="G542" s="11" t="s">
        <v>693</v>
      </c>
      <c r="H542" s="11" t="s">
        <v>1108</v>
      </c>
      <c r="I542" s="10" t="s">
        <v>1109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1233</v>
      </c>
      <c r="C543" s="9" t="str">
        <f t="shared" si="21"/>
        <v>031</v>
      </c>
      <c r="D543" s="11">
        <v>9901603104</v>
      </c>
      <c r="E543" s="11" t="s">
        <v>1155</v>
      </c>
      <c r="F543" s="11" t="s">
        <v>414</v>
      </c>
      <c r="G543" s="11" t="s">
        <v>693</v>
      </c>
      <c r="H543" s="11" t="s">
        <v>1108</v>
      </c>
      <c r="I543" s="10" t="s">
        <v>1109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1279</v>
      </c>
      <c r="C544" s="9" t="str">
        <f>MID(B544,48,3)</f>
        <v>031</v>
      </c>
      <c r="D544" s="11">
        <v>9901309373</v>
      </c>
      <c r="E544" s="11" t="s">
        <v>310</v>
      </c>
      <c r="F544" s="11" t="s">
        <v>398</v>
      </c>
      <c r="G544" s="11" t="s">
        <v>693</v>
      </c>
      <c r="H544" s="11" t="s">
        <v>1108</v>
      </c>
      <c r="I544" s="10" t="s">
        <v>1109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1210</v>
      </c>
      <c r="C545" s="9" t="str">
        <f t="shared" si="21"/>
        <v>031</v>
      </c>
      <c r="D545" s="11">
        <v>9901444806</v>
      </c>
      <c r="E545" s="11" t="s">
        <v>345</v>
      </c>
      <c r="F545" s="11" t="s">
        <v>406</v>
      </c>
      <c r="G545" s="11" t="s">
        <v>693</v>
      </c>
      <c r="H545" s="11" t="s">
        <v>1108</v>
      </c>
      <c r="I545" s="10" t="s">
        <v>1109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1212</v>
      </c>
      <c r="C546" s="9" t="str">
        <f t="shared" si="21"/>
        <v>031</v>
      </c>
      <c r="D546" s="11">
        <v>9901444578</v>
      </c>
      <c r="E546" s="11" t="s">
        <v>189</v>
      </c>
      <c r="F546" s="11" t="s">
        <v>406</v>
      </c>
      <c r="G546" s="11" t="s">
        <v>693</v>
      </c>
      <c r="H546" s="11" t="s">
        <v>1108</v>
      </c>
      <c r="I546" s="10" t="s">
        <v>1109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1281</v>
      </c>
      <c r="C547" s="9" t="str">
        <f t="shared" si="21"/>
        <v>031</v>
      </c>
      <c r="D547" s="11">
        <v>9901590635</v>
      </c>
      <c r="E547" s="11" t="s">
        <v>320</v>
      </c>
      <c r="F547" s="11" t="s">
        <v>399</v>
      </c>
      <c r="G547" s="11" t="s">
        <v>693</v>
      </c>
      <c r="H547" s="11" t="s">
        <v>1108</v>
      </c>
      <c r="I547" s="10" t="s">
        <v>1109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1308</v>
      </c>
      <c r="C548" s="9" t="str">
        <f t="shared" si="21"/>
        <v>031</v>
      </c>
      <c r="D548" s="11">
        <v>9901444530</v>
      </c>
      <c r="E548" s="11" t="s">
        <v>226</v>
      </c>
      <c r="F548" s="11" t="s">
        <v>399</v>
      </c>
      <c r="G548" s="11" t="s">
        <v>693</v>
      </c>
      <c r="H548" s="11" t="s">
        <v>1108</v>
      </c>
      <c r="I548" s="10" t="s">
        <v>1109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1264</v>
      </c>
      <c r="C549" s="9" t="str">
        <f t="shared" si="21"/>
        <v>031</v>
      </c>
      <c r="D549" s="11">
        <v>9901444799</v>
      </c>
      <c r="E549" s="11" t="s">
        <v>239</v>
      </c>
      <c r="F549" s="11" t="s">
        <v>418</v>
      </c>
      <c r="G549" s="11" t="s">
        <v>693</v>
      </c>
      <c r="H549" s="11" t="s">
        <v>1108</v>
      </c>
      <c r="I549" s="10" t="s">
        <v>1109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1312</v>
      </c>
      <c r="C550" s="9" t="str">
        <f t="shared" si="21"/>
        <v>031</v>
      </c>
      <c r="D550" s="11">
        <v>9901048985</v>
      </c>
      <c r="E550" s="11" t="s">
        <v>343</v>
      </c>
      <c r="F550" s="11" t="s">
        <v>404</v>
      </c>
      <c r="G550" s="11" t="s">
        <v>693</v>
      </c>
      <c r="H550" s="11" t="s">
        <v>1108</v>
      </c>
      <c r="I550" s="10" t="s">
        <v>1109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1219</v>
      </c>
      <c r="C551" s="9" t="str">
        <f t="shared" si="21"/>
        <v>031</v>
      </c>
      <c r="D551" s="11">
        <v>9901448205</v>
      </c>
      <c r="E551" s="11" t="s">
        <v>266</v>
      </c>
      <c r="F551" s="11" t="s">
        <v>399</v>
      </c>
      <c r="G551" s="11" t="s">
        <v>693</v>
      </c>
      <c r="H551" s="11" t="s">
        <v>1108</v>
      </c>
      <c r="I551" s="10" t="s">
        <v>1109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1380</v>
      </c>
      <c r="C552" s="9" t="str">
        <f t="shared" si="21"/>
        <v>031</v>
      </c>
      <c r="D552" s="11">
        <v>9901444695</v>
      </c>
      <c r="E552" s="11" t="s">
        <v>170</v>
      </c>
      <c r="F552" s="11" t="s">
        <v>399</v>
      </c>
      <c r="G552" s="11" t="s">
        <v>693</v>
      </c>
      <c r="H552" s="11" t="s">
        <v>1108</v>
      </c>
      <c r="I552" s="10" t="s">
        <v>1109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1332</v>
      </c>
      <c r="C553" s="9" t="str">
        <f t="shared" si="21"/>
        <v>031</v>
      </c>
      <c r="D553" s="11">
        <v>9901444765</v>
      </c>
      <c r="E553" s="11" t="s">
        <v>268</v>
      </c>
      <c r="F553" s="11" t="s">
        <v>399</v>
      </c>
      <c r="G553" s="11" t="s">
        <v>693</v>
      </c>
      <c r="H553" s="11" t="s">
        <v>1108</v>
      </c>
      <c r="I553" s="10" t="s">
        <v>1109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1381</v>
      </c>
      <c r="C554" s="9" t="str">
        <f t="shared" si="21"/>
        <v>031</v>
      </c>
      <c r="D554" s="11">
        <v>9901483199</v>
      </c>
      <c r="E554" s="11" t="s">
        <v>269</v>
      </c>
      <c r="F554" s="11" t="s">
        <v>399</v>
      </c>
      <c r="G554" s="11" t="s">
        <v>693</v>
      </c>
      <c r="H554" s="11" t="s">
        <v>1108</v>
      </c>
      <c r="I554" s="10" t="s">
        <v>1109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1245</v>
      </c>
      <c r="C555" s="9" t="str">
        <f t="shared" si="21"/>
        <v>031</v>
      </c>
      <c r="D555" s="11">
        <v>990104653</v>
      </c>
      <c r="E555" s="11" t="s">
        <v>241</v>
      </c>
      <c r="F555" s="11" t="s">
        <v>398</v>
      </c>
      <c r="G555" s="11" t="s">
        <v>693</v>
      </c>
      <c r="H555" s="11" t="s">
        <v>1108</v>
      </c>
      <c r="I555" s="10" t="s">
        <v>1109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1221</v>
      </c>
      <c r="C556" s="9" t="str">
        <f t="shared" si="21"/>
        <v>031</v>
      </c>
      <c r="D556" s="11">
        <v>9901444512</v>
      </c>
      <c r="E556" s="11" t="s">
        <v>188</v>
      </c>
      <c r="F556" s="11" t="s">
        <v>406</v>
      </c>
      <c r="G556" s="11" t="s">
        <v>693</v>
      </c>
      <c r="H556" s="11" t="s">
        <v>1108</v>
      </c>
      <c r="I556" s="10" t="s">
        <v>1109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1222</v>
      </c>
      <c r="C557" s="9" t="str">
        <f t="shared" si="21"/>
        <v>031</v>
      </c>
      <c r="D557" s="11">
        <v>9901444504</v>
      </c>
      <c r="E557" s="11" t="s">
        <v>338</v>
      </c>
      <c r="F557" s="11" t="s">
        <v>422</v>
      </c>
      <c r="G557" s="11" t="s">
        <v>693</v>
      </c>
      <c r="H557" s="11" t="s">
        <v>1108</v>
      </c>
      <c r="I557" s="10" t="s">
        <v>1109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1295</v>
      </c>
      <c r="C558" s="9" t="str">
        <f t="shared" si="21"/>
        <v>031</v>
      </c>
      <c r="D558" s="11">
        <v>9901444790</v>
      </c>
      <c r="E558" s="11" t="s">
        <v>232</v>
      </c>
      <c r="F558" s="11" t="s">
        <v>406</v>
      </c>
      <c r="G558" s="11" t="s">
        <v>693</v>
      </c>
      <c r="H558" s="11" t="s">
        <v>1108</v>
      </c>
      <c r="I558" s="10" t="s">
        <v>1109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1296</v>
      </c>
      <c r="C559" s="9" t="str">
        <f t="shared" si="21"/>
        <v>031</v>
      </c>
      <c r="D559" s="11">
        <v>9901566063</v>
      </c>
      <c r="E559" s="11" t="s">
        <v>296</v>
      </c>
      <c r="F559" s="11" t="s">
        <v>399</v>
      </c>
      <c r="G559" s="11" t="s">
        <v>693</v>
      </c>
      <c r="H559" s="11" t="s">
        <v>1108</v>
      </c>
      <c r="I559" s="10" t="s">
        <v>1109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1224</v>
      </c>
      <c r="C560" s="9" t="str">
        <f t="shared" si="21"/>
        <v>031</v>
      </c>
      <c r="D560" s="11">
        <v>990039537</v>
      </c>
      <c r="E560" s="11" t="s">
        <v>201</v>
      </c>
      <c r="F560" s="11" t="s">
        <v>399</v>
      </c>
      <c r="G560" s="11" t="s">
        <v>693</v>
      </c>
      <c r="H560" s="11" t="s">
        <v>1108</v>
      </c>
      <c r="I560" s="10" t="s">
        <v>1109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1202</v>
      </c>
      <c r="C561" s="9" t="str">
        <f t="shared" si="21"/>
        <v>031</v>
      </c>
      <c r="D561" s="11">
        <v>9901444631</v>
      </c>
      <c r="E561" s="11" t="s">
        <v>191</v>
      </c>
      <c r="F561" s="11" t="s">
        <v>405</v>
      </c>
      <c r="G561" s="11" t="s">
        <v>693</v>
      </c>
      <c r="H561" s="11" t="s">
        <v>1108</v>
      </c>
      <c r="I561" s="10" t="s">
        <v>1109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1253</v>
      </c>
      <c r="C562" s="9" t="str">
        <f t="shared" si="21"/>
        <v>031</v>
      </c>
      <c r="D562" s="11">
        <v>9901344054</v>
      </c>
      <c r="E562" s="11" t="s">
        <v>327</v>
      </c>
      <c r="F562" s="11" t="s">
        <v>402</v>
      </c>
      <c r="G562" s="11" t="s">
        <v>693</v>
      </c>
      <c r="H562" s="11" t="s">
        <v>1108</v>
      </c>
      <c r="I562" s="10" t="s">
        <v>1109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1254</v>
      </c>
      <c r="C563" s="9" t="str">
        <f t="shared" si="21"/>
        <v>031</v>
      </c>
      <c r="D563" s="11">
        <v>9901603105</v>
      </c>
      <c r="E563" s="11" t="s">
        <v>1153</v>
      </c>
      <c r="F563" s="11" t="s">
        <v>399</v>
      </c>
      <c r="G563" s="11" t="s">
        <v>693</v>
      </c>
      <c r="H563" s="11" t="s">
        <v>1108</v>
      </c>
      <c r="I563" s="10" t="s">
        <v>1109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1364</v>
      </c>
      <c r="C564" s="9" t="str">
        <f t="shared" si="21"/>
        <v>031</v>
      </c>
      <c r="D564" s="11">
        <v>9901450366</v>
      </c>
      <c r="E564" s="11" t="s">
        <v>292</v>
      </c>
      <c r="F564" s="11" t="s">
        <v>399</v>
      </c>
      <c r="G564" s="11" t="s">
        <v>693</v>
      </c>
      <c r="H564" s="11" t="s">
        <v>1108</v>
      </c>
      <c r="I564" s="10" t="s">
        <v>1109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1344</v>
      </c>
      <c r="C565" s="9" t="str">
        <f t="shared" si="21"/>
        <v>031</v>
      </c>
      <c r="D565" s="11">
        <v>9901422117</v>
      </c>
      <c r="E565" s="11" t="s">
        <v>200</v>
      </c>
      <c r="F565" s="11" t="s">
        <v>399</v>
      </c>
      <c r="G565" s="11" t="s">
        <v>693</v>
      </c>
      <c r="H565" s="11" t="s">
        <v>1108</v>
      </c>
      <c r="I565" s="10" t="s">
        <v>1109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1367</v>
      </c>
      <c r="C566" s="9" t="str">
        <f t="shared" si="21"/>
        <v>031</v>
      </c>
      <c r="D566" s="11">
        <v>9901295604</v>
      </c>
      <c r="E566" s="11" t="s">
        <v>208</v>
      </c>
      <c r="F566" s="11" t="s">
        <v>410</v>
      </c>
      <c r="G566" s="11" t="s">
        <v>693</v>
      </c>
      <c r="H566" s="11" t="s">
        <v>1108</v>
      </c>
      <c r="I566" s="10" t="s">
        <v>1109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1278</v>
      </c>
      <c r="C567" s="9" t="str">
        <f t="shared" si="21"/>
        <v>031</v>
      </c>
      <c r="D567" s="11">
        <v>9901444755</v>
      </c>
      <c r="E567" s="11" t="s">
        <v>216</v>
      </c>
      <c r="F567" s="11" t="s">
        <v>413</v>
      </c>
      <c r="G567" s="11" t="s">
        <v>693</v>
      </c>
      <c r="H567" s="11" t="s">
        <v>1108</v>
      </c>
      <c r="I567" s="10" t="s">
        <v>1109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1236</v>
      </c>
      <c r="C568" s="9" t="str">
        <f t="shared" si="21"/>
        <v>031</v>
      </c>
      <c r="D568" s="11">
        <v>9901471018</v>
      </c>
      <c r="E568" s="11" t="s">
        <v>300</v>
      </c>
      <c r="F568" s="11" t="s">
        <v>399</v>
      </c>
      <c r="G568" s="11" t="s">
        <v>693</v>
      </c>
      <c r="H568" s="11" t="s">
        <v>1108</v>
      </c>
      <c r="I568" s="10" t="s">
        <v>1109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1307</v>
      </c>
      <c r="C569" s="9" t="str">
        <f t="shared" si="21"/>
        <v>031</v>
      </c>
      <c r="D569" s="11">
        <v>9901399265</v>
      </c>
      <c r="E569" s="11" t="s">
        <v>299</v>
      </c>
      <c r="F569" s="11" t="s">
        <v>399</v>
      </c>
      <c r="G569" s="11" t="s">
        <v>693</v>
      </c>
      <c r="H569" s="11" t="s">
        <v>1108</v>
      </c>
      <c r="I569" s="10" t="s">
        <v>1109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1372</v>
      </c>
      <c r="C570" s="9" t="str">
        <f t="shared" si="21"/>
        <v>031</v>
      </c>
      <c r="D570" s="11">
        <v>9901444533</v>
      </c>
      <c r="E570" s="11" t="s">
        <v>227</v>
      </c>
      <c r="F570" s="11" t="s">
        <v>399</v>
      </c>
      <c r="G570" s="11" t="s">
        <v>693</v>
      </c>
      <c r="H570" s="11" t="s">
        <v>1108</v>
      </c>
      <c r="I570" s="10" t="s">
        <v>1109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1329</v>
      </c>
      <c r="C571" s="9" t="str">
        <f t="shared" si="21"/>
        <v>031</v>
      </c>
      <c r="D571" s="11">
        <v>9901444643</v>
      </c>
      <c r="E571" s="11" t="s">
        <v>220</v>
      </c>
      <c r="F571" s="11" t="s">
        <v>406</v>
      </c>
      <c r="G571" s="11" t="s">
        <v>693</v>
      </c>
      <c r="H571" s="11" t="s">
        <v>1108</v>
      </c>
      <c r="I571" s="10" t="s">
        <v>1109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1284</v>
      </c>
      <c r="C572" s="9" t="str">
        <f t="shared" si="21"/>
        <v>031</v>
      </c>
      <c r="D572" s="11">
        <v>9901448203</v>
      </c>
      <c r="E572" s="11" t="s">
        <v>278</v>
      </c>
      <c r="F572" s="11" t="s">
        <v>409</v>
      </c>
      <c r="G572" s="11" t="s">
        <v>693</v>
      </c>
      <c r="H572" s="11" t="s">
        <v>1108</v>
      </c>
      <c r="I572" s="10" t="s">
        <v>1109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1349</v>
      </c>
      <c r="C573" s="9" t="str">
        <f t="shared" si="21"/>
        <v>031</v>
      </c>
      <c r="D573" s="11">
        <v>9901444623</v>
      </c>
      <c r="E573" s="11" t="s">
        <v>238</v>
      </c>
      <c r="F573" s="11" t="s">
        <v>404</v>
      </c>
      <c r="G573" s="11" t="s">
        <v>693</v>
      </c>
      <c r="H573" s="11" t="s">
        <v>1108</v>
      </c>
      <c r="I573" s="10" t="s">
        <v>1109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1240</v>
      </c>
      <c r="C574" s="9" t="str">
        <f t="shared" si="21"/>
        <v>031</v>
      </c>
      <c r="D574" s="11">
        <v>9901450863</v>
      </c>
      <c r="E574" s="11" t="s">
        <v>318</v>
      </c>
      <c r="F574" s="11" t="s">
        <v>406</v>
      </c>
      <c r="G574" s="11" t="s">
        <v>693</v>
      </c>
      <c r="H574" s="11" t="s">
        <v>1108</v>
      </c>
      <c r="I574" s="10" t="s">
        <v>1109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1335</v>
      </c>
      <c r="C575" s="9" t="str">
        <f t="shared" si="21"/>
        <v>031</v>
      </c>
      <c r="D575" s="11">
        <v>9901444759</v>
      </c>
      <c r="E575" s="11" t="s">
        <v>311</v>
      </c>
      <c r="F575" s="11" t="s">
        <v>399</v>
      </c>
      <c r="G575" s="11" t="s">
        <v>693</v>
      </c>
      <c r="H575" s="11" t="s">
        <v>1108</v>
      </c>
      <c r="I575" s="10" t="s">
        <v>1109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1352</v>
      </c>
      <c r="C576" s="9" t="str">
        <f t="shared" si="21"/>
        <v>031</v>
      </c>
      <c r="D576" s="11">
        <v>9901444641</v>
      </c>
      <c r="E576" s="11" t="s">
        <v>284</v>
      </c>
      <c r="F576" s="11" t="s">
        <v>398</v>
      </c>
      <c r="G576" s="11" t="s">
        <v>693</v>
      </c>
      <c r="H576" s="11" t="s">
        <v>1108</v>
      </c>
      <c r="I576" s="10" t="s">
        <v>1109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1248</v>
      </c>
      <c r="C577" s="9" t="str">
        <f t="shared" si="21"/>
        <v>031</v>
      </c>
      <c r="D577" s="11">
        <v>9901157759</v>
      </c>
      <c r="E577" s="11" t="s">
        <v>195</v>
      </c>
      <c r="F577" s="11" t="s">
        <v>412</v>
      </c>
      <c r="G577" s="11" t="s">
        <v>693</v>
      </c>
      <c r="H577" s="11" t="s">
        <v>1108</v>
      </c>
      <c r="I577" s="10" t="s">
        <v>1109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1320</v>
      </c>
      <c r="C578" s="9" t="str">
        <f t="shared" si="21"/>
        <v>031</v>
      </c>
      <c r="D578" s="11">
        <v>9901444490</v>
      </c>
      <c r="E578" s="11" t="s">
        <v>309</v>
      </c>
      <c r="F578" s="11" t="s">
        <v>420</v>
      </c>
      <c r="G578" s="11" t="s">
        <v>693</v>
      </c>
      <c r="H578" s="11" t="s">
        <v>1108</v>
      </c>
      <c r="I578" s="10" t="s">
        <v>1109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1386</v>
      </c>
      <c r="C579" s="9" t="str">
        <f t="shared" si="21"/>
        <v>031</v>
      </c>
      <c r="D579" s="11">
        <v>9901603101</v>
      </c>
      <c r="E579" s="11" t="s">
        <v>1152</v>
      </c>
      <c r="F579" s="11" t="s">
        <v>399</v>
      </c>
      <c r="G579" s="11" t="s">
        <v>693</v>
      </c>
      <c r="H579" s="11" t="s">
        <v>1108</v>
      </c>
      <c r="I579" s="10" t="s">
        <v>1109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1201</v>
      </c>
      <c r="C580" s="9" t="str">
        <f t="shared" si="21"/>
        <v>031</v>
      </c>
      <c r="D580" s="11">
        <v>9901495271</v>
      </c>
      <c r="E580" s="11" t="s">
        <v>202</v>
      </c>
      <c r="F580" s="11" t="s">
        <v>399</v>
      </c>
      <c r="G580" s="11" t="s">
        <v>693</v>
      </c>
      <c r="H580" s="11" t="s">
        <v>1108</v>
      </c>
      <c r="I580" s="10" t="s">
        <v>1109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1225</v>
      </c>
      <c r="C581" s="9" t="str">
        <f t="shared" si="21"/>
        <v>031</v>
      </c>
      <c r="D581" s="11">
        <v>9901344709</v>
      </c>
      <c r="E581" s="11" t="s">
        <v>242</v>
      </c>
      <c r="F581" s="11" t="s">
        <v>404</v>
      </c>
      <c r="G581" s="11" t="s">
        <v>693</v>
      </c>
      <c r="H581" s="11" t="s">
        <v>1108</v>
      </c>
      <c r="I581" s="10" t="s">
        <v>1109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1358</v>
      </c>
      <c r="C582" s="9" t="str">
        <f t="shared" si="21"/>
        <v>031</v>
      </c>
      <c r="D582" s="11">
        <v>9901444509</v>
      </c>
      <c r="E582" s="11" t="s">
        <v>323</v>
      </c>
      <c r="F582" s="11" t="s">
        <v>417</v>
      </c>
      <c r="G582" s="11" t="s">
        <v>693</v>
      </c>
      <c r="H582" s="11" t="s">
        <v>1108</v>
      </c>
      <c r="I582" s="10" t="s">
        <v>1109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1303</v>
      </c>
      <c r="C583" s="9" t="str">
        <f t="shared" si="21"/>
        <v>031</v>
      </c>
      <c r="D583" s="11">
        <v>9901039031</v>
      </c>
      <c r="E583" s="11" t="s">
        <v>335</v>
      </c>
      <c r="F583" s="11" t="s">
        <v>399</v>
      </c>
      <c r="G583" s="11" t="s">
        <v>693</v>
      </c>
      <c r="H583" s="11" t="s">
        <v>1108</v>
      </c>
      <c r="I583" s="10" t="s">
        <v>1109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1259</v>
      </c>
      <c r="C584" s="9" t="str">
        <f t="shared" si="21"/>
        <v>031</v>
      </c>
      <c r="D584" s="11">
        <v>9901343810</v>
      </c>
      <c r="E584" s="11" t="s">
        <v>294</v>
      </c>
      <c r="F584" s="11" t="s">
        <v>420</v>
      </c>
      <c r="G584" s="11" t="s">
        <v>693</v>
      </c>
      <c r="H584" s="11" t="s">
        <v>1108</v>
      </c>
      <c r="I584" s="10" t="s">
        <v>1109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1305</v>
      </c>
      <c r="C585" s="9" t="str">
        <f t="shared" si="21"/>
        <v>031</v>
      </c>
      <c r="D585" s="11">
        <v>9901444648</v>
      </c>
      <c r="E585" s="11" t="s">
        <v>295</v>
      </c>
      <c r="F585" s="11" t="s">
        <v>404</v>
      </c>
      <c r="G585" s="11" t="s">
        <v>693</v>
      </c>
      <c r="H585" s="11" t="s">
        <v>1108</v>
      </c>
      <c r="I585" s="10" t="s">
        <v>1109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1276</v>
      </c>
      <c r="C586" s="9" t="str">
        <f t="shared" si="21"/>
        <v>031</v>
      </c>
      <c r="D586" s="11">
        <v>9901158053</v>
      </c>
      <c r="E586" s="11" t="s">
        <v>1179</v>
      </c>
      <c r="F586" s="11" t="s">
        <v>405</v>
      </c>
      <c r="G586" s="11" t="s">
        <v>693</v>
      </c>
      <c r="H586" s="11" t="s">
        <v>1108</v>
      </c>
      <c r="I586" s="10" t="s">
        <v>1109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1207</v>
      </c>
      <c r="C587" s="9" t="str">
        <f t="shared" si="21"/>
        <v>031</v>
      </c>
      <c r="D587" s="11">
        <v>9901444601</v>
      </c>
      <c r="E587" s="11" t="s">
        <v>265</v>
      </c>
      <c r="F587" s="11" t="s">
        <v>398</v>
      </c>
      <c r="G587" s="11" t="s">
        <v>693</v>
      </c>
      <c r="H587" s="11" t="s">
        <v>1108</v>
      </c>
      <c r="I587" s="10" t="s">
        <v>1109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1208</v>
      </c>
      <c r="C588" s="9" t="str">
        <f t="shared" si="21"/>
        <v>031</v>
      </c>
      <c r="D588" s="11">
        <v>9901008478</v>
      </c>
      <c r="E588" s="11" t="s">
        <v>329</v>
      </c>
      <c r="F588" s="11" t="s">
        <v>398</v>
      </c>
      <c r="G588" s="11" t="s">
        <v>693</v>
      </c>
      <c r="H588" s="11" t="s">
        <v>1108</v>
      </c>
      <c r="I588" s="10" t="s">
        <v>1109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1369</v>
      </c>
      <c r="C589" s="9" t="str">
        <f t="shared" si="21"/>
        <v>031</v>
      </c>
      <c r="D589" s="11">
        <v>9901444667</v>
      </c>
      <c r="E589" s="11" t="s">
        <v>301</v>
      </c>
      <c r="F589" s="11" t="s">
        <v>412</v>
      </c>
      <c r="G589" s="11" t="s">
        <v>693</v>
      </c>
      <c r="H589" s="11" t="s">
        <v>1108</v>
      </c>
      <c r="I589" s="10" t="s">
        <v>1109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1235</v>
      </c>
      <c r="C590" s="9" t="str">
        <f t="shared" si="21"/>
        <v>031</v>
      </c>
      <c r="D590" s="11">
        <v>9901451010</v>
      </c>
      <c r="E590" s="11" t="s">
        <v>254</v>
      </c>
      <c r="F590" s="11" t="s">
        <v>415</v>
      </c>
      <c r="G590" s="11" t="s">
        <v>693</v>
      </c>
      <c r="H590" s="11" t="s">
        <v>1108</v>
      </c>
      <c r="I590" s="10" t="s">
        <v>1109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1214</v>
      </c>
      <c r="C591" s="9" t="str">
        <f t="shared" si="21"/>
        <v>031</v>
      </c>
      <c r="D591" s="11">
        <v>9901444584</v>
      </c>
      <c r="E591" s="11" t="s">
        <v>255</v>
      </c>
      <c r="F591" s="11" t="s">
        <v>399</v>
      </c>
      <c r="G591" s="11" t="s">
        <v>693</v>
      </c>
      <c r="H591" s="11" t="s">
        <v>1108</v>
      </c>
      <c r="I591" s="10" t="s">
        <v>1109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1215</v>
      </c>
      <c r="C592" s="9" t="str">
        <f t="shared" si="21"/>
        <v>031</v>
      </c>
      <c r="D592" s="11">
        <v>9901444532</v>
      </c>
      <c r="E592" s="11" t="s">
        <v>225</v>
      </c>
      <c r="F592" s="11" t="s">
        <v>399</v>
      </c>
      <c r="G592" s="11" t="s">
        <v>693</v>
      </c>
      <c r="H592" s="11" t="s">
        <v>1108</v>
      </c>
      <c r="I592" s="10" t="s">
        <v>1109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1327</v>
      </c>
      <c r="C593" s="9" t="str">
        <f t="shared" si="21"/>
        <v>031</v>
      </c>
      <c r="D593" s="11">
        <v>9901474089</v>
      </c>
      <c r="E593" s="11" t="s">
        <v>319</v>
      </c>
      <c r="F593" s="11" t="s">
        <v>399</v>
      </c>
      <c r="G593" s="11" t="s">
        <v>693</v>
      </c>
      <c r="H593" s="11" t="s">
        <v>1108</v>
      </c>
      <c r="I593" s="10" t="s">
        <v>1109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1328</v>
      </c>
      <c r="C594" s="9" t="str">
        <f t="shared" si="21"/>
        <v>031</v>
      </c>
      <c r="D594" s="11">
        <v>9901444619</v>
      </c>
      <c r="E594" s="11" t="s">
        <v>196</v>
      </c>
      <c r="F594" s="11" t="s">
        <v>410</v>
      </c>
      <c r="G594" s="11" t="s">
        <v>693</v>
      </c>
      <c r="H594" s="11" t="s">
        <v>1108</v>
      </c>
      <c r="I594" s="10" t="s">
        <v>1109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1283</v>
      </c>
      <c r="C595" s="9" t="str">
        <f t="shared" si="21"/>
        <v>031</v>
      </c>
      <c r="D595" s="11">
        <v>9901444673</v>
      </c>
      <c r="E595" s="11" t="s">
        <v>184</v>
      </c>
      <c r="F595" s="11" t="s">
        <v>409</v>
      </c>
      <c r="G595" s="11" t="s">
        <v>693</v>
      </c>
      <c r="H595" s="11" t="s">
        <v>1108</v>
      </c>
      <c r="I595" s="10" t="s">
        <v>1109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1377</v>
      </c>
      <c r="C596" s="9" t="str">
        <f t="shared" si="21"/>
        <v>031</v>
      </c>
      <c r="D596" s="11">
        <v>9901576929</v>
      </c>
      <c r="E596" s="11" t="s">
        <v>249</v>
      </c>
      <c r="F596" s="11" t="s">
        <v>402</v>
      </c>
      <c r="G596" s="11" t="s">
        <v>693</v>
      </c>
      <c r="H596" s="11" t="s">
        <v>1108</v>
      </c>
      <c r="I596" s="10" t="s">
        <v>1109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1378</v>
      </c>
      <c r="C597" s="9" t="str">
        <f t="shared" si="21"/>
        <v>031</v>
      </c>
      <c r="D597" s="11">
        <v>9901444792</v>
      </c>
      <c r="E597" s="11" t="s">
        <v>224</v>
      </c>
      <c r="F597" s="11" t="s">
        <v>414</v>
      </c>
      <c r="G597" s="11" t="s">
        <v>693</v>
      </c>
      <c r="H597" s="11" t="s">
        <v>1108</v>
      </c>
      <c r="I597" s="10" t="s">
        <v>1109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1239</v>
      </c>
      <c r="C598" s="9" t="str">
        <f t="shared" si="21"/>
        <v>031</v>
      </c>
      <c r="D598" s="11">
        <v>9901444519</v>
      </c>
      <c r="E598" s="11" t="s">
        <v>179</v>
      </c>
      <c r="F598" s="11" t="s">
        <v>406</v>
      </c>
      <c r="G598" s="11" t="s">
        <v>693</v>
      </c>
      <c r="H598" s="11" t="s">
        <v>1108</v>
      </c>
      <c r="I598" s="10" t="s">
        <v>1109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1269</v>
      </c>
      <c r="C599" s="9" t="str">
        <f t="shared" si="21"/>
        <v>031</v>
      </c>
      <c r="D599" s="11">
        <v>9901444774</v>
      </c>
      <c r="E599" s="11" t="s">
        <v>171</v>
      </c>
      <c r="F599" s="11" t="s">
        <v>399</v>
      </c>
      <c r="G599" s="11" t="s">
        <v>693</v>
      </c>
      <c r="H599" s="11" t="s">
        <v>1108</v>
      </c>
      <c r="I599" s="10" t="s">
        <v>1109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1220</v>
      </c>
      <c r="C600" s="9" t="str">
        <f t="shared" si="21"/>
        <v>031</v>
      </c>
      <c r="D600" s="11">
        <v>9901444585</v>
      </c>
      <c r="E600" s="11" t="s">
        <v>245</v>
      </c>
      <c r="F600" s="11" t="s">
        <v>399</v>
      </c>
      <c r="G600" s="11" t="s">
        <v>693</v>
      </c>
      <c r="H600" s="11" t="s">
        <v>1108</v>
      </c>
      <c r="I600" s="10" t="s">
        <v>1109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1350</v>
      </c>
      <c r="C601" s="9" t="str">
        <f t="shared" si="21"/>
        <v>031</v>
      </c>
      <c r="D601" s="11">
        <v>9901603120</v>
      </c>
      <c r="E601" s="11" t="s">
        <v>1178</v>
      </c>
      <c r="F601" s="11" t="s">
        <v>399</v>
      </c>
      <c r="G601" s="11" t="s">
        <v>693</v>
      </c>
      <c r="H601" s="11" t="s">
        <v>1108</v>
      </c>
      <c r="I601" s="10" t="s">
        <v>1109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1351</v>
      </c>
      <c r="C602" s="9" t="str">
        <f t="shared" si="21"/>
        <v>031</v>
      </c>
      <c r="D602" s="11">
        <v>9901108016</v>
      </c>
      <c r="E602" s="11" t="s">
        <v>247</v>
      </c>
      <c r="F602" s="11" t="s">
        <v>399</v>
      </c>
      <c r="G602" s="11" t="s">
        <v>693</v>
      </c>
      <c r="H602" s="11" t="s">
        <v>1108</v>
      </c>
      <c r="I602" s="10" t="s">
        <v>1109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1293</v>
      </c>
      <c r="C603" s="9" t="str">
        <f t="shared" ref="C603:C666" si="23">MID(B603,48,3)</f>
        <v>031</v>
      </c>
      <c r="D603" s="11">
        <v>9901444527</v>
      </c>
      <c r="E603" s="11" t="s">
        <v>172</v>
      </c>
      <c r="F603" s="11" t="s">
        <v>400</v>
      </c>
      <c r="G603" s="11" t="s">
        <v>693</v>
      </c>
      <c r="H603" s="11" t="s">
        <v>1108</v>
      </c>
      <c r="I603" s="10" t="s">
        <v>1109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1294</v>
      </c>
      <c r="C604" s="9" t="str">
        <f t="shared" si="23"/>
        <v>031</v>
      </c>
      <c r="D604" s="11">
        <v>9901444537</v>
      </c>
      <c r="E604" s="11" t="s">
        <v>344</v>
      </c>
      <c r="F604" s="11" t="s">
        <v>406</v>
      </c>
      <c r="G604" s="11" t="s">
        <v>693</v>
      </c>
      <c r="H604" s="11" t="s">
        <v>1108</v>
      </c>
      <c r="I604" s="10" t="s">
        <v>1109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1336</v>
      </c>
      <c r="C605" s="9" t="str">
        <f>MID(B605,48,3)</f>
        <v>031</v>
      </c>
      <c r="D605" s="11">
        <v>9901295744</v>
      </c>
      <c r="E605" s="11" t="s">
        <v>173</v>
      </c>
      <c r="F605" s="11" t="s">
        <v>401</v>
      </c>
      <c r="G605" s="11" t="s">
        <v>693</v>
      </c>
      <c r="H605" s="11" t="s">
        <v>1108</v>
      </c>
      <c r="I605" s="10" t="s">
        <v>1109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1387</v>
      </c>
      <c r="C606" s="9" t="str">
        <f t="shared" si="23"/>
        <v>031</v>
      </c>
      <c r="D606" s="11">
        <v>9901566056</v>
      </c>
      <c r="E606" s="11" t="s">
        <v>272</v>
      </c>
      <c r="F606" s="11" t="s">
        <v>414</v>
      </c>
      <c r="G606" s="11" t="s">
        <v>693</v>
      </c>
      <c r="H606" s="11" t="s">
        <v>1108</v>
      </c>
      <c r="I606" s="10" t="s">
        <v>1109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1273</v>
      </c>
      <c r="C607" s="9" t="str">
        <f t="shared" si="23"/>
        <v>031</v>
      </c>
      <c r="D607" s="11">
        <v>9901444793</v>
      </c>
      <c r="E607" s="11" t="s">
        <v>175</v>
      </c>
      <c r="F607" s="11" t="s">
        <v>403</v>
      </c>
      <c r="G607" s="11" t="s">
        <v>693</v>
      </c>
      <c r="H607" s="11" t="s">
        <v>1108</v>
      </c>
      <c r="I607" s="10" t="s">
        <v>1109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1301</v>
      </c>
      <c r="C608" s="9" t="str">
        <f t="shared" si="23"/>
        <v>031</v>
      </c>
      <c r="D608" s="11">
        <v>9901444651</v>
      </c>
      <c r="E608" s="11" t="s">
        <v>192</v>
      </c>
      <c r="F608" s="11" t="s">
        <v>404</v>
      </c>
      <c r="G608" s="11" t="s">
        <v>693</v>
      </c>
      <c r="H608" s="11" t="s">
        <v>1108</v>
      </c>
      <c r="I608" s="10" t="s">
        <v>1109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1363</v>
      </c>
      <c r="C609" s="9" t="str">
        <f t="shared" si="23"/>
        <v>031</v>
      </c>
      <c r="D609" s="11">
        <v>9901039035</v>
      </c>
      <c r="E609" s="11" t="s">
        <v>252</v>
      </c>
      <c r="F609" s="11" t="s">
        <v>399</v>
      </c>
      <c r="G609" s="11" t="s">
        <v>693</v>
      </c>
      <c r="H609" s="11" t="s">
        <v>1108</v>
      </c>
      <c r="I609" s="10" t="s">
        <v>1109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1275</v>
      </c>
      <c r="C610" s="9" t="str">
        <f t="shared" si="23"/>
        <v>031</v>
      </c>
      <c r="D610" s="11">
        <v>9901444800</v>
      </c>
      <c r="E610" s="11" t="s">
        <v>336</v>
      </c>
      <c r="F610" s="11" t="s">
        <v>404</v>
      </c>
      <c r="G610" s="11" t="s">
        <v>693</v>
      </c>
      <c r="H610" s="11" t="s">
        <v>1108</v>
      </c>
      <c r="I610" s="10" t="s">
        <v>1109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1277</v>
      </c>
      <c r="C611" s="9" t="str">
        <f t="shared" si="23"/>
        <v>031</v>
      </c>
      <c r="D611" s="11">
        <v>9901444620</v>
      </c>
      <c r="E611" s="11" t="s">
        <v>256</v>
      </c>
      <c r="F611" s="11" t="s">
        <v>402</v>
      </c>
      <c r="G611" s="11" t="s">
        <v>693</v>
      </c>
      <c r="H611" s="11" t="s">
        <v>1108</v>
      </c>
      <c r="I611" s="10" t="s">
        <v>1109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1365</v>
      </c>
      <c r="C612" s="9" t="str">
        <f t="shared" si="23"/>
        <v>031</v>
      </c>
      <c r="D612" s="11">
        <v>9901446596</v>
      </c>
      <c r="E612" s="11" t="s">
        <v>185</v>
      </c>
      <c r="F612" s="11" t="s">
        <v>410</v>
      </c>
      <c r="G612" s="11" t="s">
        <v>693</v>
      </c>
      <c r="H612" s="11" t="s">
        <v>1108</v>
      </c>
      <c r="I612" s="10" t="s">
        <v>1109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1261</v>
      </c>
      <c r="C613" s="9" t="str">
        <f t="shared" si="23"/>
        <v>031</v>
      </c>
      <c r="D613" s="11">
        <v>9901444535</v>
      </c>
      <c r="E613" s="11" t="s">
        <v>240</v>
      </c>
      <c r="F613" s="11" t="s">
        <v>406</v>
      </c>
      <c r="G613" s="11" t="s">
        <v>693</v>
      </c>
      <c r="H613" s="11" t="s">
        <v>1108</v>
      </c>
      <c r="I613" s="10" t="s">
        <v>1109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1347</v>
      </c>
      <c r="C614" s="9" t="str">
        <f t="shared" si="23"/>
        <v>031</v>
      </c>
      <c r="D614" s="11">
        <v>9901444508</v>
      </c>
      <c r="E614" s="11" t="s">
        <v>236</v>
      </c>
      <c r="F614" s="11" t="s">
        <v>417</v>
      </c>
      <c r="G614" s="11" t="s">
        <v>693</v>
      </c>
      <c r="H614" s="11" t="s">
        <v>1108</v>
      </c>
      <c r="I614" s="10" t="s">
        <v>1109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1373</v>
      </c>
      <c r="C615" s="9" t="str">
        <f t="shared" si="23"/>
        <v>031</v>
      </c>
      <c r="D615" s="11">
        <v>9901444526</v>
      </c>
      <c r="E615" s="11" t="s">
        <v>219</v>
      </c>
      <c r="F615" s="11" t="s">
        <v>406</v>
      </c>
      <c r="G615" s="11" t="s">
        <v>693</v>
      </c>
      <c r="H615" s="11" t="s">
        <v>1108</v>
      </c>
      <c r="I615" s="10" t="s">
        <v>1109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1348</v>
      </c>
      <c r="C616" s="9" t="str">
        <f t="shared" si="23"/>
        <v>031</v>
      </c>
      <c r="D616" s="11">
        <v>9901448700</v>
      </c>
      <c r="E616" s="11" t="s">
        <v>324</v>
      </c>
      <c r="F616" s="11" t="s">
        <v>404</v>
      </c>
      <c r="G616" s="11" t="s">
        <v>693</v>
      </c>
      <c r="H616" s="11" t="s">
        <v>1108</v>
      </c>
      <c r="I616" s="10" t="s">
        <v>1109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1313</v>
      </c>
      <c r="C617" s="9" t="str">
        <f t="shared" si="23"/>
        <v>031</v>
      </c>
      <c r="D617" s="11">
        <v>9901444653</v>
      </c>
      <c r="E617" s="11" t="s">
        <v>187</v>
      </c>
      <c r="F617" s="11" t="s">
        <v>404</v>
      </c>
      <c r="G617" s="11" t="s">
        <v>693</v>
      </c>
      <c r="H617" s="11" t="s">
        <v>1108</v>
      </c>
      <c r="I617" s="10" t="s">
        <v>1109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1315</v>
      </c>
      <c r="C618" s="9" t="str">
        <f t="shared" si="23"/>
        <v>031</v>
      </c>
      <c r="D618" s="11">
        <v>9901444645</v>
      </c>
      <c r="E618" s="11" t="s">
        <v>289</v>
      </c>
      <c r="F618" s="11" t="s">
        <v>402</v>
      </c>
      <c r="G618" s="11" t="s">
        <v>693</v>
      </c>
      <c r="H618" s="11" t="s">
        <v>1108</v>
      </c>
      <c r="I618" s="10" t="s">
        <v>1109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1218</v>
      </c>
      <c r="C619" s="9" t="str">
        <f t="shared" si="23"/>
        <v>031</v>
      </c>
      <c r="D619" s="11">
        <v>9901444779</v>
      </c>
      <c r="E619" s="11" t="s">
        <v>334</v>
      </c>
      <c r="F619" s="11" t="s">
        <v>410</v>
      </c>
      <c r="G619" s="11" t="s">
        <v>693</v>
      </c>
      <c r="H619" s="11" t="s">
        <v>1108</v>
      </c>
      <c r="I619" s="10" t="s">
        <v>1109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1379</v>
      </c>
      <c r="C620" s="9" t="str">
        <f t="shared" si="23"/>
        <v>031</v>
      </c>
      <c r="D620" s="11">
        <v>9901444613</v>
      </c>
      <c r="E620" s="11" t="s">
        <v>205</v>
      </c>
      <c r="F620" s="11" t="s">
        <v>400</v>
      </c>
      <c r="G620" s="11" t="s">
        <v>693</v>
      </c>
      <c r="H620" s="11" t="s">
        <v>1108</v>
      </c>
      <c r="I620" s="10" t="s">
        <v>1109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1271</v>
      </c>
      <c r="C621" s="9" t="str">
        <f t="shared" si="23"/>
        <v>031</v>
      </c>
      <c r="D621" s="11">
        <v>9901422510</v>
      </c>
      <c r="E621" s="11" t="s">
        <v>287</v>
      </c>
      <c r="F621" s="11" t="s">
        <v>399</v>
      </c>
      <c r="G621" s="11" t="s">
        <v>693</v>
      </c>
      <c r="H621" s="11" t="s">
        <v>1108</v>
      </c>
      <c r="I621" s="10" t="s">
        <v>1109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1383</v>
      </c>
      <c r="C622" s="9" t="str">
        <f t="shared" si="23"/>
        <v>031</v>
      </c>
      <c r="D622" s="11">
        <v>9901444679</v>
      </c>
      <c r="E622" s="11" t="s">
        <v>317</v>
      </c>
      <c r="F622" s="11" t="s">
        <v>417</v>
      </c>
      <c r="G622" s="11" t="s">
        <v>693</v>
      </c>
      <c r="H622" s="11" t="s">
        <v>1108</v>
      </c>
      <c r="I622" s="10" t="s">
        <v>1109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1353</v>
      </c>
      <c r="C623" s="9" t="str">
        <f>MID(B623,48,3)</f>
        <v>031</v>
      </c>
      <c r="D623" s="11">
        <v>9901109194</v>
      </c>
      <c r="E623" s="11" t="s">
        <v>233</v>
      </c>
      <c r="F623" s="11" t="s">
        <v>407</v>
      </c>
      <c r="G623" s="11" t="s">
        <v>693</v>
      </c>
      <c r="H623" s="11" t="s">
        <v>1108</v>
      </c>
      <c r="I623" s="10" t="s">
        <v>1109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1251</v>
      </c>
      <c r="C624" s="9" t="str">
        <f t="shared" si="23"/>
        <v>031</v>
      </c>
      <c r="D624" s="11">
        <v>9901566058</v>
      </c>
      <c r="E624" s="11" t="s">
        <v>305</v>
      </c>
      <c r="F624" s="11" t="s">
        <v>399</v>
      </c>
      <c r="G624" s="11" t="s">
        <v>693</v>
      </c>
      <c r="H624" s="11" t="s">
        <v>1108</v>
      </c>
      <c r="I624" s="10" t="s">
        <v>1109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1322</v>
      </c>
      <c r="C625" s="9" t="str">
        <f t="shared" si="23"/>
        <v>031</v>
      </c>
      <c r="D625" s="11">
        <v>9901403796</v>
      </c>
      <c r="E625" s="11" t="s">
        <v>271</v>
      </c>
      <c r="F625" s="11" t="s">
        <v>405</v>
      </c>
      <c r="G625" s="11" t="s">
        <v>693</v>
      </c>
      <c r="H625" s="11" t="s">
        <v>1108</v>
      </c>
      <c r="I625" s="10" t="s">
        <v>1109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1339</v>
      </c>
      <c r="C626" s="9" t="str">
        <f t="shared" si="23"/>
        <v>031</v>
      </c>
      <c r="D626" s="11">
        <v>9901072949</v>
      </c>
      <c r="E626" s="11" t="s">
        <v>231</v>
      </c>
      <c r="F626" s="11" t="s">
        <v>415</v>
      </c>
      <c r="G626" s="11" t="s">
        <v>693</v>
      </c>
      <c r="H626" s="11" t="s">
        <v>1108</v>
      </c>
      <c r="I626" s="10" t="s">
        <v>1109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1297</v>
      </c>
      <c r="C627" s="9" t="str">
        <f t="shared" si="23"/>
        <v>031</v>
      </c>
      <c r="D627" s="11">
        <v>9901444704</v>
      </c>
      <c r="E627" s="11" t="s">
        <v>223</v>
      </c>
      <c r="F627" s="11" t="s">
        <v>399</v>
      </c>
      <c r="G627" s="11" t="s">
        <v>693</v>
      </c>
      <c r="H627" s="11" t="s">
        <v>1108</v>
      </c>
      <c r="I627" s="10" t="s">
        <v>1109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1203</v>
      </c>
      <c r="C628" s="9" t="str">
        <f t="shared" si="23"/>
        <v>031</v>
      </c>
      <c r="D628" s="11">
        <v>9901444580</v>
      </c>
      <c r="E628" s="11" t="s">
        <v>322</v>
      </c>
      <c r="F628" s="11" t="s">
        <v>410</v>
      </c>
      <c r="G628" s="11" t="s">
        <v>693</v>
      </c>
      <c r="H628" s="11" t="s">
        <v>1108</v>
      </c>
      <c r="I628" s="10" t="s">
        <v>1109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1343</v>
      </c>
      <c r="C629" s="9" t="str">
        <f t="shared" si="23"/>
        <v>031</v>
      </c>
      <c r="D629" s="11">
        <v>9901446602</v>
      </c>
      <c r="E629" s="11" t="s">
        <v>341</v>
      </c>
      <c r="F629" s="11" t="s">
        <v>402</v>
      </c>
      <c r="G629" s="11" t="s">
        <v>693</v>
      </c>
      <c r="H629" s="11" t="s">
        <v>1108</v>
      </c>
      <c r="I629" s="10" t="s">
        <v>1109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1226</v>
      </c>
      <c r="C630" s="9" t="str">
        <f t="shared" si="23"/>
        <v>031</v>
      </c>
      <c r="D630" s="11">
        <v>9901319529</v>
      </c>
      <c r="E630" s="11" t="s">
        <v>273</v>
      </c>
      <c r="F630" s="11" t="s">
        <v>399</v>
      </c>
      <c r="G630" s="11" t="s">
        <v>693</v>
      </c>
      <c r="H630" s="11" t="s">
        <v>1108</v>
      </c>
      <c r="I630" s="10" t="s">
        <v>1109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1228</v>
      </c>
      <c r="C631" s="9" t="str">
        <f t="shared" si="23"/>
        <v>031</v>
      </c>
      <c r="D631" s="11">
        <v>9901603103</v>
      </c>
      <c r="E631" s="11" t="s">
        <v>1157</v>
      </c>
      <c r="F631" s="11" t="s">
        <v>399</v>
      </c>
      <c r="G631" s="11" t="s">
        <v>693</v>
      </c>
      <c r="H631" s="11" t="s">
        <v>1108</v>
      </c>
      <c r="I631" s="10" t="s">
        <v>1109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1326</v>
      </c>
      <c r="C632" s="9" t="str">
        <f t="shared" si="23"/>
        <v>031</v>
      </c>
      <c r="D632" s="11">
        <v>9901448672</v>
      </c>
      <c r="E632" s="11" t="s">
        <v>337</v>
      </c>
      <c r="F632" s="11" t="s">
        <v>404</v>
      </c>
      <c r="G632" s="11" t="s">
        <v>693</v>
      </c>
      <c r="H632" s="11" t="s">
        <v>1108</v>
      </c>
      <c r="I632" s="10" t="s">
        <v>1109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1209</v>
      </c>
      <c r="C633" s="9" t="str">
        <f t="shared" si="23"/>
        <v>031</v>
      </c>
      <c r="D633" s="11">
        <v>9901444624</v>
      </c>
      <c r="E633" s="11" t="s">
        <v>285</v>
      </c>
      <c r="F633" s="11" t="s">
        <v>398</v>
      </c>
      <c r="G633" s="11" t="s">
        <v>693</v>
      </c>
      <c r="H633" s="11" t="s">
        <v>1108</v>
      </c>
      <c r="I633" s="10" t="s">
        <v>1109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1371</v>
      </c>
      <c r="C634" s="9" t="str">
        <f t="shared" si="23"/>
        <v>031</v>
      </c>
      <c r="D634" s="11">
        <v>9901444688</v>
      </c>
      <c r="E634" s="11" t="s">
        <v>297</v>
      </c>
      <c r="F634" s="11" t="s">
        <v>409</v>
      </c>
      <c r="G634" s="11" t="s">
        <v>693</v>
      </c>
      <c r="H634" s="11" t="s">
        <v>1108</v>
      </c>
      <c r="I634" s="10" t="s">
        <v>1109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1346</v>
      </c>
      <c r="C635" s="9" t="str">
        <f t="shared" si="23"/>
        <v>031</v>
      </c>
      <c r="D635" s="11">
        <v>9901444531</v>
      </c>
      <c r="E635" s="11" t="s">
        <v>228</v>
      </c>
      <c r="F635" s="11" t="s">
        <v>399</v>
      </c>
      <c r="G635" s="11" t="s">
        <v>693</v>
      </c>
      <c r="H635" s="11" t="s">
        <v>1108</v>
      </c>
      <c r="I635" s="10" t="s">
        <v>1109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1310</v>
      </c>
      <c r="C636" s="9" t="str">
        <f t="shared" si="23"/>
        <v>031</v>
      </c>
      <c r="D636" s="11">
        <v>9901444622</v>
      </c>
      <c r="E636" s="11" t="s">
        <v>261</v>
      </c>
      <c r="F636" s="11" t="s">
        <v>398</v>
      </c>
      <c r="G636" s="11" t="s">
        <v>693</v>
      </c>
      <c r="H636" s="11" t="s">
        <v>1108</v>
      </c>
      <c r="I636" s="10" t="s">
        <v>1109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1266</v>
      </c>
      <c r="C637" s="9" t="str">
        <f t="shared" si="23"/>
        <v>031</v>
      </c>
      <c r="D637" s="11">
        <v>9901444583</v>
      </c>
      <c r="E637" s="11" t="s">
        <v>290</v>
      </c>
      <c r="F637" s="11" t="s">
        <v>406</v>
      </c>
      <c r="G637" s="11" t="s">
        <v>693</v>
      </c>
      <c r="H637" s="11" t="s">
        <v>1108</v>
      </c>
      <c r="I637" s="10" t="s">
        <v>1109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1374</v>
      </c>
      <c r="C638" s="9" t="str">
        <f t="shared" si="23"/>
        <v>031</v>
      </c>
      <c r="D638" s="11">
        <v>950110448</v>
      </c>
      <c r="E638" s="11" t="s">
        <v>316</v>
      </c>
      <c r="F638" s="11" t="s">
        <v>406</v>
      </c>
      <c r="G638" s="11" t="s">
        <v>693</v>
      </c>
      <c r="H638" s="11" t="s">
        <v>1108</v>
      </c>
      <c r="I638" s="10" t="s">
        <v>1109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1290</v>
      </c>
      <c r="C639" s="9" t="str">
        <f t="shared" si="23"/>
        <v>031</v>
      </c>
      <c r="D639" s="11">
        <v>9901444604</v>
      </c>
      <c r="E639" s="11" t="s">
        <v>194</v>
      </c>
      <c r="F639" s="11" t="s">
        <v>399</v>
      </c>
      <c r="G639" s="11" t="s">
        <v>693</v>
      </c>
      <c r="H639" s="11" t="s">
        <v>1108</v>
      </c>
      <c r="I639" s="10" t="s">
        <v>1109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1333</v>
      </c>
      <c r="C640" s="9" t="str">
        <f t="shared" si="23"/>
        <v>031</v>
      </c>
      <c r="D640" s="11">
        <v>990087276</v>
      </c>
      <c r="E640" s="11" t="s">
        <v>169</v>
      </c>
      <c r="F640" s="11" t="s">
        <v>399</v>
      </c>
      <c r="G640" s="11" t="s">
        <v>693</v>
      </c>
      <c r="H640" s="11" t="s">
        <v>1108</v>
      </c>
      <c r="I640" s="10" t="s">
        <v>1109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1244</v>
      </c>
      <c r="C641" s="9" t="str">
        <f t="shared" si="23"/>
        <v>031</v>
      </c>
      <c r="D641" s="11">
        <v>9901444749</v>
      </c>
      <c r="E641" s="11" t="s">
        <v>330</v>
      </c>
      <c r="F641" s="11" t="s">
        <v>399</v>
      </c>
      <c r="G641" s="11" t="s">
        <v>693</v>
      </c>
      <c r="H641" s="11" t="s">
        <v>1108</v>
      </c>
      <c r="I641" s="10" t="s">
        <v>1109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1249</v>
      </c>
      <c r="C642" s="9" t="str">
        <f t="shared" si="23"/>
        <v>031</v>
      </c>
      <c r="D642" s="11">
        <v>990061137</v>
      </c>
      <c r="E642" s="11" t="s">
        <v>313</v>
      </c>
      <c r="F642" s="11" t="s">
        <v>401</v>
      </c>
      <c r="G642" s="11" t="s">
        <v>693</v>
      </c>
      <c r="H642" s="11" t="s">
        <v>1108</v>
      </c>
      <c r="I642" s="10" t="s">
        <v>1109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1321</v>
      </c>
      <c r="C643" s="9" t="str">
        <f>MID(B643,48,3)</f>
        <v>031</v>
      </c>
      <c r="D643" s="11">
        <v>9901566059</v>
      </c>
      <c r="E643" s="11" t="s">
        <v>326</v>
      </c>
      <c r="F643" s="11" t="s">
        <v>399</v>
      </c>
      <c r="G643" s="11" t="s">
        <v>693</v>
      </c>
      <c r="H643" s="11" t="s">
        <v>1108</v>
      </c>
      <c r="I643" s="10" t="s">
        <v>1109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1354</v>
      </c>
      <c r="C644" s="9" t="str">
        <f t="shared" si="23"/>
        <v>031</v>
      </c>
      <c r="D644" s="11">
        <v>9901243685</v>
      </c>
      <c r="E644" s="11" t="s">
        <v>218</v>
      </c>
      <c r="F644" s="11" t="s">
        <v>414</v>
      </c>
      <c r="G644" s="11" t="s">
        <v>693</v>
      </c>
      <c r="H644" s="11" t="s">
        <v>1108</v>
      </c>
      <c r="I644" s="10" t="s">
        <v>1109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1252</v>
      </c>
      <c r="C645" s="9" t="str">
        <f t="shared" si="23"/>
        <v>031</v>
      </c>
      <c r="D645" s="11">
        <v>9901444506</v>
      </c>
      <c r="E645" s="11" t="s">
        <v>204</v>
      </c>
      <c r="F645" s="11" t="s">
        <v>415</v>
      </c>
      <c r="G645" s="11" t="s">
        <v>693</v>
      </c>
      <c r="H645" s="11" t="s">
        <v>1108</v>
      </c>
      <c r="I645" s="10" t="s">
        <v>1109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1340</v>
      </c>
      <c r="C646" s="9" t="str">
        <f t="shared" si="23"/>
        <v>031</v>
      </c>
      <c r="D646" s="11">
        <v>9901450855</v>
      </c>
      <c r="E646" s="11" t="s">
        <v>281</v>
      </c>
      <c r="F646" s="11" t="s">
        <v>410</v>
      </c>
      <c r="G646" s="11" t="s">
        <v>693</v>
      </c>
      <c r="H646" s="11" t="s">
        <v>1108</v>
      </c>
      <c r="I646" s="10" t="s">
        <v>1109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1324</v>
      </c>
      <c r="C647" s="9" t="str">
        <f t="shared" si="23"/>
        <v>031</v>
      </c>
      <c r="D647" s="11">
        <v>9901042803</v>
      </c>
      <c r="E647" s="11" t="s">
        <v>260</v>
      </c>
      <c r="F647" s="11" t="s">
        <v>399</v>
      </c>
      <c r="G647" s="11" t="s">
        <v>693</v>
      </c>
      <c r="H647" s="11" t="s">
        <v>1108</v>
      </c>
      <c r="I647" s="10" t="s">
        <v>1109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1257</v>
      </c>
      <c r="C648" s="9" t="str">
        <f t="shared" si="23"/>
        <v>031</v>
      </c>
      <c r="D648" s="11">
        <v>9901603202</v>
      </c>
      <c r="E648" s="11" t="s">
        <v>1156</v>
      </c>
      <c r="F648" s="11" t="s">
        <v>399</v>
      </c>
      <c r="G648" s="11" t="s">
        <v>693</v>
      </c>
      <c r="H648" s="11" t="s">
        <v>1108</v>
      </c>
      <c r="I648" s="10" t="s">
        <v>1109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1302</v>
      </c>
      <c r="C649" s="9" t="str">
        <f t="shared" si="23"/>
        <v>031</v>
      </c>
      <c r="D649" s="11">
        <v>9901388423</v>
      </c>
      <c r="E649" s="11" t="s">
        <v>293</v>
      </c>
      <c r="F649" s="11" t="s">
        <v>399</v>
      </c>
      <c r="G649" s="11" t="s">
        <v>693</v>
      </c>
      <c r="H649" s="11" t="s">
        <v>1108</v>
      </c>
      <c r="I649" s="10" t="s">
        <v>1109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1362</v>
      </c>
      <c r="C650" s="9" t="str">
        <f t="shared" si="23"/>
        <v>031</v>
      </c>
      <c r="D650" s="11">
        <v>9901444947</v>
      </c>
      <c r="E650" s="11" t="s">
        <v>177</v>
      </c>
      <c r="F650" s="11" t="s">
        <v>399</v>
      </c>
      <c r="G650" s="11" t="s">
        <v>693</v>
      </c>
      <c r="H650" s="11" t="s">
        <v>1108</v>
      </c>
      <c r="I650" s="10" t="s">
        <v>1109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1304</v>
      </c>
      <c r="C651" s="9" t="str">
        <f t="shared" si="23"/>
        <v>031</v>
      </c>
      <c r="D651" s="11">
        <v>9901451591</v>
      </c>
      <c r="E651" s="11" t="s">
        <v>221</v>
      </c>
      <c r="F651" s="11" t="s">
        <v>399</v>
      </c>
      <c r="G651" s="11" t="s">
        <v>693</v>
      </c>
      <c r="H651" s="11" t="s">
        <v>1108</v>
      </c>
      <c r="I651" s="10" t="s">
        <v>1109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1204</v>
      </c>
      <c r="C652" s="9" t="str">
        <f t="shared" si="23"/>
        <v>031</v>
      </c>
      <c r="D652" s="11">
        <v>9901447730</v>
      </c>
      <c r="E652" s="11" t="s">
        <v>198</v>
      </c>
      <c r="F652" s="11" t="s">
        <v>399</v>
      </c>
      <c r="G652" s="11" t="s">
        <v>693</v>
      </c>
      <c r="H652" s="11" t="s">
        <v>1108</v>
      </c>
      <c r="I652" s="10" t="s">
        <v>1109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1274</v>
      </c>
      <c r="C653" s="9" t="str">
        <f t="shared" si="23"/>
        <v>031</v>
      </c>
      <c r="D653" s="11">
        <v>9901444807</v>
      </c>
      <c r="E653" s="11" t="s">
        <v>253</v>
      </c>
      <c r="F653" s="11" t="s">
        <v>399</v>
      </c>
      <c r="G653" s="11" t="s">
        <v>693</v>
      </c>
      <c r="H653" s="11" t="s">
        <v>1108</v>
      </c>
      <c r="I653" s="10" t="s">
        <v>1109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7" si="24">A653+1</f>
        <v>643</v>
      </c>
      <c r="B654" s="11" t="s">
        <v>1229</v>
      </c>
      <c r="C654" s="9" t="str">
        <f t="shared" si="23"/>
        <v>031</v>
      </c>
      <c r="D654" s="11">
        <v>9901444676</v>
      </c>
      <c r="E654" s="11" t="s">
        <v>229</v>
      </c>
      <c r="F654" s="11" t="s">
        <v>416</v>
      </c>
      <c r="G654" s="11" t="s">
        <v>693</v>
      </c>
      <c r="H654" s="11" t="s">
        <v>1108</v>
      </c>
      <c r="I654" s="10" t="s">
        <v>1109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1234</v>
      </c>
      <c r="C655" s="9" t="str">
        <f t="shared" si="23"/>
        <v>031</v>
      </c>
      <c r="D655" s="11">
        <v>9901444586</v>
      </c>
      <c r="E655" s="11" t="s">
        <v>167</v>
      </c>
      <c r="F655" s="11" t="s">
        <v>398</v>
      </c>
      <c r="G655" s="11" t="s">
        <v>693</v>
      </c>
      <c r="H655" s="11" t="s">
        <v>1108</v>
      </c>
      <c r="I655" s="10" t="s">
        <v>1109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1211</v>
      </c>
      <c r="C656" s="9" t="str">
        <f t="shared" si="23"/>
        <v>031</v>
      </c>
      <c r="D656" s="11">
        <v>9901444808</v>
      </c>
      <c r="E656" s="11" t="s">
        <v>283</v>
      </c>
      <c r="F656" s="11" t="s">
        <v>406</v>
      </c>
      <c r="G656" s="11" t="s">
        <v>693</v>
      </c>
      <c r="H656" s="11" t="s">
        <v>1108</v>
      </c>
      <c r="I656" s="10" t="s">
        <v>1109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1280</v>
      </c>
      <c r="C657" s="9" t="str">
        <f t="shared" si="23"/>
        <v>031</v>
      </c>
      <c r="D657" s="11">
        <v>9901444587</v>
      </c>
      <c r="E657" s="11" t="s">
        <v>298</v>
      </c>
      <c r="F657" s="11" t="s">
        <v>399</v>
      </c>
      <c r="G657" s="11" t="s">
        <v>693</v>
      </c>
      <c r="H657" s="11" t="s">
        <v>1108</v>
      </c>
      <c r="I657" s="10" t="s">
        <v>1109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3" t="s">
        <v>1345</v>
      </c>
      <c r="C658" s="9" t="str">
        <f t="shared" si="23"/>
        <v>031</v>
      </c>
      <c r="D658" s="13">
        <v>9901444539</v>
      </c>
      <c r="E658" s="11" t="s">
        <v>275</v>
      </c>
      <c r="F658" s="11" t="s">
        <v>399</v>
      </c>
      <c r="G658" s="11" t="s">
        <v>693</v>
      </c>
      <c r="H658" s="11" t="s">
        <v>1108</v>
      </c>
      <c r="I658" s="10" t="s">
        <v>1109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3" t="s">
        <v>1263</v>
      </c>
      <c r="C659" s="9" t="str">
        <f t="shared" si="23"/>
        <v>031</v>
      </c>
      <c r="D659" s="13">
        <v>9901422125</v>
      </c>
      <c r="E659" s="11" t="s">
        <v>314</v>
      </c>
      <c r="F659" s="11" t="s">
        <v>404</v>
      </c>
      <c r="G659" s="11" t="s">
        <v>693</v>
      </c>
      <c r="H659" s="11" t="s">
        <v>1108</v>
      </c>
      <c r="I659" s="10" t="s">
        <v>1109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3" t="s">
        <v>1267</v>
      </c>
      <c r="C660" s="9" t="str">
        <f t="shared" si="23"/>
        <v>031</v>
      </c>
      <c r="D660" s="13">
        <v>9901448707</v>
      </c>
      <c r="E660" s="11" t="s">
        <v>263</v>
      </c>
      <c r="F660" s="11" t="s">
        <v>404</v>
      </c>
      <c r="G660" s="11" t="s">
        <v>693</v>
      </c>
      <c r="H660" s="11" t="s">
        <v>1108</v>
      </c>
      <c r="I660" s="10" t="s">
        <v>1109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3" t="s">
        <v>1330</v>
      </c>
      <c r="C661" s="9" t="str">
        <f t="shared" si="23"/>
        <v>031</v>
      </c>
      <c r="D661" s="13">
        <v>9901444650</v>
      </c>
      <c r="E661" s="11" t="s">
        <v>213</v>
      </c>
      <c r="F661" s="11" t="s">
        <v>404</v>
      </c>
      <c r="G661" s="11" t="s">
        <v>693</v>
      </c>
      <c r="H661" s="11" t="s">
        <v>1108</v>
      </c>
      <c r="I661" s="10" t="s">
        <v>1109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3" t="s">
        <v>1316</v>
      </c>
      <c r="C662" s="9" t="str">
        <f t="shared" si="23"/>
        <v>031</v>
      </c>
      <c r="D662" s="13">
        <v>9901444615</v>
      </c>
      <c r="E662" s="11" t="s">
        <v>174</v>
      </c>
      <c r="F662" s="11" t="s">
        <v>402</v>
      </c>
      <c r="G662" s="11" t="s">
        <v>693</v>
      </c>
      <c r="H662" s="11" t="s">
        <v>1108</v>
      </c>
      <c r="I662" s="10" t="s">
        <v>1423</v>
      </c>
      <c r="J662" s="10" t="str">
        <f>IFERROR(+VLOOKUP(D662,'[1]011'!$C$2:$F$63,4,FALSE),"NO POSEE")</f>
        <v>NO POSEE</v>
      </c>
    </row>
    <row r="663" spans="1:10" x14ac:dyDescent="0.25">
      <c r="A663" s="9">
        <f t="shared" si="24"/>
        <v>652</v>
      </c>
      <c r="B663" s="13" t="s">
        <v>1288</v>
      </c>
      <c r="C663" s="9" t="str">
        <f t="shared" si="23"/>
        <v>031</v>
      </c>
      <c r="D663" s="13">
        <v>9901444665</v>
      </c>
      <c r="E663" s="11" t="s">
        <v>183</v>
      </c>
      <c r="F663" s="11" t="s">
        <v>408</v>
      </c>
      <c r="G663" s="11" t="s">
        <v>693</v>
      </c>
      <c r="H663" s="11" t="s">
        <v>1108</v>
      </c>
      <c r="I663" s="10" t="s">
        <v>1424</v>
      </c>
      <c r="J663" s="10" t="str">
        <f>IFERROR(+VLOOKUP(D663,'[1]011'!$C$2:$F$63,4,FALSE),"NO POSEE")</f>
        <v>NO POSEE</v>
      </c>
    </row>
    <row r="664" spans="1:10" x14ac:dyDescent="0.25">
      <c r="A664" s="9">
        <f t="shared" si="24"/>
        <v>653</v>
      </c>
      <c r="B664" s="13" t="s">
        <v>1289</v>
      </c>
      <c r="C664" s="9" t="str">
        <f t="shared" si="23"/>
        <v>031</v>
      </c>
      <c r="D664" s="13">
        <v>9901110465</v>
      </c>
      <c r="E664" s="11" t="s">
        <v>193</v>
      </c>
      <c r="F664" s="11" t="s">
        <v>399</v>
      </c>
      <c r="G664" s="11" t="s">
        <v>693</v>
      </c>
      <c r="H664" s="11" t="s">
        <v>1108</v>
      </c>
      <c r="I664" s="10" t="s">
        <v>1425</v>
      </c>
      <c r="J664" s="10" t="str">
        <f>IFERROR(+VLOOKUP(D664,'[1]011'!$C$2:$F$63,4,FALSE),"NO POSEE")</f>
        <v>NO POSEE</v>
      </c>
    </row>
    <row r="665" spans="1:10" x14ac:dyDescent="0.25">
      <c r="A665" s="9">
        <f t="shared" si="24"/>
        <v>654</v>
      </c>
      <c r="B665" s="13" t="s">
        <v>1318</v>
      </c>
      <c r="C665" s="9" t="str">
        <f t="shared" si="23"/>
        <v>031</v>
      </c>
      <c r="D665" s="13">
        <v>9901444764</v>
      </c>
      <c r="E665" s="11" t="s">
        <v>286</v>
      </c>
      <c r="F665" s="11" t="s">
        <v>399</v>
      </c>
      <c r="G665" s="11" t="s">
        <v>693</v>
      </c>
      <c r="H665" s="11" t="s">
        <v>1108</v>
      </c>
      <c r="I665" s="10" t="s">
        <v>1426</v>
      </c>
      <c r="J665" s="10" t="str">
        <f>IFERROR(+VLOOKUP(D665,'[1]011'!$C$2:$F$63,4,FALSE),"NO POSEE")</f>
        <v>NO POSEE</v>
      </c>
    </row>
    <row r="666" spans="1:10" x14ac:dyDescent="0.25">
      <c r="A666" s="9">
        <f t="shared" si="24"/>
        <v>655</v>
      </c>
      <c r="B666" s="13" t="s">
        <v>1334</v>
      </c>
      <c r="C666" s="9" t="str">
        <f t="shared" si="23"/>
        <v>031</v>
      </c>
      <c r="D666" s="13">
        <v>990087387</v>
      </c>
      <c r="E666" s="11" t="s">
        <v>288</v>
      </c>
      <c r="F666" s="11" t="s">
        <v>399</v>
      </c>
      <c r="G666" s="11" t="s">
        <v>693</v>
      </c>
      <c r="H666" s="11" t="s">
        <v>1108</v>
      </c>
      <c r="I666" s="10" t="s">
        <v>1427</v>
      </c>
      <c r="J666" s="10" t="str">
        <f>IFERROR(+VLOOKUP(D666,'[1]011'!$C$2:$F$63,4,FALSE),"NO POSEE")</f>
        <v>NO POSEE</v>
      </c>
    </row>
    <row r="667" spans="1:10" x14ac:dyDescent="0.25">
      <c r="A667" s="9">
        <f t="shared" si="24"/>
        <v>656</v>
      </c>
      <c r="B667" s="13" t="s">
        <v>1270</v>
      </c>
      <c r="C667" s="9" t="str">
        <f t="shared" ref="C667" si="25">MID(B667,48,3)</f>
        <v>031</v>
      </c>
      <c r="D667" s="13">
        <v>9901446593</v>
      </c>
      <c r="E667" s="11" t="s">
        <v>217</v>
      </c>
      <c r="F667" s="11" t="s">
        <v>399</v>
      </c>
      <c r="G667" s="11" t="s">
        <v>693</v>
      </c>
      <c r="H667" s="11" t="s">
        <v>1108</v>
      </c>
      <c r="I667" s="10" t="s">
        <v>1428</v>
      </c>
      <c r="J667" s="10" t="str">
        <f>IFERROR(+VLOOKUP(D667,'[1]011'!$C$2:$F$63,4,FALSE),"NO POSEE")</f>
        <v>NO POSEE</v>
      </c>
    </row>
  </sheetData>
  <mergeCells count="1">
    <mergeCell ref="A10:L10"/>
  </mergeCells>
  <phoneticPr fontId="21" type="noConversion"/>
  <conditionalFormatting sqref="E668:E1048576 E1:E9 E11">
    <cfRule type="duplicateValues" dxfId="748" priority="6251"/>
  </conditionalFormatting>
  <conditionalFormatting sqref="E97">
    <cfRule type="duplicateValues" dxfId="747" priority="721"/>
  </conditionalFormatting>
  <conditionalFormatting sqref="E147">
    <cfRule type="duplicateValues" dxfId="746" priority="720"/>
  </conditionalFormatting>
  <conditionalFormatting sqref="E200">
    <cfRule type="duplicateValues" dxfId="745" priority="719"/>
  </conditionalFormatting>
  <conditionalFormatting sqref="E30">
    <cfRule type="duplicateValues" dxfId="744" priority="718"/>
  </conditionalFormatting>
  <conditionalFormatting sqref="E52">
    <cfRule type="duplicateValues" dxfId="743" priority="717"/>
  </conditionalFormatting>
  <conditionalFormatting sqref="E65">
    <cfRule type="duplicateValues" dxfId="742" priority="716"/>
  </conditionalFormatting>
  <conditionalFormatting sqref="E75">
    <cfRule type="duplicateValues" dxfId="741" priority="715"/>
  </conditionalFormatting>
  <conditionalFormatting sqref="E110">
    <cfRule type="duplicateValues" dxfId="740" priority="714"/>
  </conditionalFormatting>
  <conditionalFormatting sqref="E129">
    <cfRule type="duplicateValues" dxfId="739" priority="713"/>
  </conditionalFormatting>
  <conditionalFormatting sqref="E135">
    <cfRule type="duplicateValues" dxfId="738" priority="712"/>
  </conditionalFormatting>
  <conditionalFormatting sqref="E140">
    <cfRule type="duplicateValues" dxfId="737" priority="711"/>
  </conditionalFormatting>
  <conditionalFormatting sqref="E160">
    <cfRule type="duplicateValues" dxfId="736" priority="710"/>
  </conditionalFormatting>
  <conditionalFormatting sqref="E165">
    <cfRule type="duplicateValues" dxfId="735" priority="709"/>
  </conditionalFormatting>
  <conditionalFormatting sqref="E169">
    <cfRule type="duplicateValues" dxfId="734" priority="708"/>
  </conditionalFormatting>
  <conditionalFormatting sqref="E184">
    <cfRule type="duplicateValues" dxfId="733" priority="707"/>
  </conditionalFormatting>
  <conditionalFormatting sqref="E220">
    <cfRule type="duplicateValues" dxfId="732" priority="706"/>
  </conditionalFormatting>
  <conditionalFormatting sqref="E243">
    <cfRule type="duplicateValues" dxfId="731" priority="705"/>
  </conditionalFormatting>
  <conditionalFormatting sqref="E244">
    <cfRule type="duplicateValues" dxfId="730" priority="704"/>
  </conditionalFormatting>
  <conditionalFormatting sqref="E251">
    <cfRule type="duplicateValues" dxfId="729" priority="703"/>
  </conditionalFormatting>
  <conditionalFormatting sqref="E252">
    <cfRule type="duplicateValues" dxfId="728" priority="702"/>
  </conditionalFormatting>
  <conditionalFormatting sqref="E261">
    <cfRule type="duplicateValues" dxfId="727" priority="701"/>
  </conditionalFormatting>
  <conditionalFormatting sqref="E264">
    <cfRule type="duplicateValues" dxfId="726" priority="700"/>
  </conditionalFormatting>
  <conditionalFormatting sqref="E265">
    <cfRule type="duplicateValues" dxfId="725" priority="699"/>
  </conditionalFormatting>
  <conditionalFormatting sqref="E267">
    <cfRule type="duplicateValues" dxfId="724" priority="698"/>
  </conditionalFormatting>
  <conditionalFormatting sqref="E279">
    <cfRule type="duplicateValues" dxfId="723" priority="697"/>
  </conditionalFormatting>
  <conditionalFormatting sqref="E297">
    <cfRule type="duplicateValues" dxfId="722" priority="696"/>
  </conditionalFormatting>
  <conditionalFormatting sqref="E299">
    <cfRule type="duplicateValues" dxfId="721" priority="695"/>
  </conditionalFormatting>
  <conditionalFormatting sqref="E304">
    <cfRule type="duplicateValues" dxfId="720" priority="694"/>
  </conditionalFormatting>
  <conditionalFormatting sqref="E318">
    <cfRule type="duplicateValues" dxfId="719" priority="693"/>
  </conditionalFormatting>
  <conditionalFormatting sqref="E320">
    <cfRule type="duplicateValues" dxfId="718" priority="692"/>
  </conditionalFormatting>
  <conditionalFormatting sqref="E340">
    <cfRule type="duplicateValues" dxfId="717" priority="691"/>
  </conditionalFormatting>
  <conditionalFormatting sqref="E341">
    <cfRule type="duplicateValues" dxfId="716" priority="690"/>
  </conditionalFormatting>
  <conditionalFormatting sqref="E348">
    <cfRule type="duplicateValues" dxfId="715" priority="689"/>
  </conditionalFormatting>
  <conditionalFormatting sqref="E371">
    <cfRule type="duplicateValues" dxfId="714" priority="688"/>
  </conditionalFormatting>
  <conditionalFormatting sqref="E409">
    <cfRule type="duplicateValues" dxfId="713" priority="687"/>
  </conditionalFormatting>
  <conditionalFormatting sqref="E389">
    <cfRule type="duplicateValues" dxfId="712" priority="686"/>
  </conditionalFormatting>
  <conditionalFormatting sqref="E15">
    <cfRule type="duplicateValues" dxfId="711" priority="685"/>
  </conditionalFormatting>
  <conditionalFormatting sqref="E15">
    <cfRule type="duplicateValues" dxfId="710" priority="684"/>
  </conditionalFormatting>
  <conditionalFormatting sqref="E40">
    <cfRule type="duplicateValues" dxfId="709" priority="683"/>
  </conditionalFormatting>
  <conditionalFormatting sqref="E79">
    <cfRule type="duplicateValues" dxfId="708" priority="682"/>
  </conditionalFormatting>
  <conditionalFormatting sqref="E79">
    <cfRule type="duplicateValues" dxfId="707" priority="681"/>
  </conditionalFormatting>
  <conditionalFormatting sqref="E205">
    <cfRule type="duplicateValues" dxfId="706" priority="679"/>
  </conditionalFormatting>
  <conditionalFormatting sqref="E205">
    <cfRule type="duplicateValues" dxfId="705" priority="680"/>
  </conditionalFormatting>
  <conditionalFormatting sqref="E325">
    <cfRule type="duplicateValues" dxfId="704" priority="678"/>
  </conditionalFormatting>
  <conditionalFormatting sqref="E94">
    <cfRule type="duplicateValues" dxfId="703" priority="676"/>
  </conditionalFormatting>
  <conditionalFormatting sqref="E94">
    <cfRule type="duplicateValues" dxfId="702" priority="675"/>
  </conditionalFormatting>
  <conditionalFormatting sqref="E94">
    <cfRule type="duplicateValues" dxfId="701" priority="677"/>
  </conditionalFormatting>
  <conditionalFormatting sqref="E293">
    <cfRule type="duplicateValues" dxfId="700" priority="674"/>
  </conditionalFormatting>
  <conditionalFormatting sqref="E293">
    <cfRule type="duplicateValues" dxfId="699" priority="673"/>
  </conditionalFormatting>
  <conditionalFormatting sqref="E293">
    <cfRule type="duplicateValues" dxfId="698" priority="672"/>
  </conditionalFormatting>
  <conditionalFormatting sqref="E293">
    <cfRule type="duplicateValues" dxfId="697" priority="671"/>
  </conditionalFormatting>
  <conditionalFormatting sqref="E324">
    <cfRule type="duplicateValues" dxfId="696" priority="667"/>
  </conditionalFormatting>
  <conditionalFormatting sqref="E324">
    <cfRule type="duplicateValues" dxfId="695" priority="668"/>
  </conditionalFormatting>
  <conditionalFormatting sqref="E324">
    <cfRule type="duplicateValues" dxfId="694" priority="669"/>
  </conditionalFormatting>
  <conditionalFormatting sqref="E324">
    <cfRule type="duplicateValues" dxfId="693" priority="670"/>
  </conditionalFormatting>
  <conditionalFormatting sqref="E327">
    <cfRule type="duplicateValues" dxfId="692" priority="663"/>
  </conditionalFormatting>
  <conditionalFormatting sqref="E327">
    <cfRule type="duplicateValues" dxfId="691" priority="664"/>
  </conditionalFormatting>
  <conditionalFormatting sqref="E327">
    <cfRule type="duplicateValues" dxfId="690" priority="665"/>
  </conditionalFormatting>
  <conditionalFormatting sqref="E327">
    <cfRule type="duplicateValues" dxfId="689" priority="666"/>
  </conditionalFormatting>
  <conditionalFormatting sqref="E385">
    <cfRule type="duplicateValues" dxfId="688" priority="659"/>
  </conditionalFormatting>
  <conditionalFormatting sqref="E385">
    <cfRule type="duplicateValues" dxfId="687" priority="660"/>
  </conditionalFormatting>
  <conditionalFormatting sqref="E385">
    <cfRule type="duplicateValues" dxfId="686" priority="661"/>
  </conditionalFormatting>
  <conditionalFormatting sqref="E385">
    <cfRule type="duplicateValues" dxfId="685" priority="662"/>
  </conditionalFormatting>
  <conditionalFormatting sqref="E39">
    <cfRule type="duplicateValues" dxfId="684" priority="657"/>
  </conditionalFormatting>
  <conditionalFormatting sqref="E39">
    <cfRule type="duplicateValues" dxfId="683" priority="658"/>
  </conditionalFormatting>
  <conditionalFormatting sqref="E39">
    <cfRule type="duplicateValues" dxfId="682" priority="656"/>
  </conditionalFormatting>
  <conditionalFormatting sqref="E144">
    <cfRule type="duplicateValues" dxfId="681" priority="652"/>
  </conditionalFormatting>
  <conditionalFormatting sqref="E144">
    <cfRule type="duplicateValues" dxfId="680" priority="653"/>
  </conditionalFormatting>
  <conditionalFormatting sqref="E144">
    <cfRule type="duplicateValues" dxfId="679" priority="654"/>
  </conditionalFormatting>
  <conditionalFormatting sqref="E144">
    <cfRule type="duplicateValues" dxfId="678" priority="655"/>
  </conditionalFormatting>
  <conditionalFormatting sqref="E250">
    <cfRule type="duplicateValues" dxfId="677" priority="649"/>
  </conditionalFormatting>
  <conditionalFormatting sqref="E250">
    <cfRule type="duplicateValues" dxfId="676" priority="650"/>
  </conditionalFormatting>
  <conditionalFormatting sqref="E250">
    <cfRule type="duplicateValues" dxfId="675" priority="651"/>
  </conditionalFormatting>
  <conditionalFormatting sqref="E277">
    <cfRule type="duplicateValues" dxfId="674" priority="647"/>
  </conditionalFormatting>
  <conditionalFormatting sqref="E277">
    <cfRule type="duplicateValues" dxfId="673" priority="648"/>
  </conditionalFormatting>
  <conditionalFormatting sqref="E370">
    <cfRule type="duplicateValues" dxfId="672" priority="645"/>
  </conditionalFormatting>
  <conditionalFormatting sqref="E370">
    <cfRule type="duplicateValues" dxfId="671" priority="644"/>
  </conditionalFormatting>
  <conditionalFormatting sqref="E370">
    <cfRule type="duplicateValues" dxfId="670" priority="646"/>
  </conditionalFormatting>
  <conditionalFormatting sqref="E397">
    <cfRule type="duplicateValues" dxfId="669" priority="640"/>
  </conditionalFormatting>
  <conditionalFormatting sqref="E397">
    <cfRule type="duplicateValues" dxfId="668" priority="641"/>
  </conditionalFormatting>
  <conditionalFormatting sqref="E397">
    <cfRule type="duplicateValues" dxfId="667" priority="642"/>
  </conditionalFormatting>
  <conditionalFormatting sqref="E397">
    <cfRule type="duplicateValues" dxfId="666" priority="643"/>
  </conditionalFormatting>
  <conditionalFormatting sqref="E93">
    <cfRule type="duplicateValues" dxfId="665" priority="637"/>
  </conditionalFormatting>
  <conditionalFormatting sqref="E93">
    <cfRule type="duplicateValues" dxfId="664" priority="638"/>
  </conditionalFormatting>
  <conditionalFormatting sqref="E93">
    <cfRule type="duplicateValues" dxfId="663" priority="639"/>
  </conditionalFormatting>
  <conditionalFormatting sqref="E276">
    <cfRule type="duplicateValues" dxfId="662" priority="633"/>
  </conditionalFormatting>
  <conditionalFormatting sqref="E276">
    <cfRule type="duplicateValues" dxfId="661" priority="634"/>
  </conditionalFormatting>
  <conditionalFormatting sqref="E276">
    <cfRule type="duplicateValues" dxfId="660" priority="635"/>
  </conditionalFormatting>
  <conditionalFormatting sqref="E276">
    <cfRule type="duplicateValues" dxfId="659" priority="636"/>
  </conditionalFormatting>
  <conditionalFormatting sqref="E312">
    <cfRule type="duplicateValues" dxfId="658" priority="630"/>
  </conditionalFormatting>
  <conditionalFormatting sqref="E312">
    <cfRule type="duplicateValues" dxfId="657" priority="631"/>
  </conditionalFormatting>
  <conditionalFormatting sqref="E312">
    <cfRule type="duplicateValues" dxfId="656" priority="632"/>
  </conditionalFormatting>
  <conditionalFormatting sqref="E396">
    <cfRule type="duplicateValues" dxfId="655" priority="626"/>
  </conditionalFormatting>
  <conditionalFormatting sqref="E396">
    <cfRule type="duplicateValues" dxfId="654" priority="627"/>
  </conditionalFormatting>
  <conditionalFormatting sqref="E396">
    <cfRule type="duplicateValues" dxfId="653" priority="628"/>
  </conditionalFormatting>
  <conditionalFormatting sqref="E396">
    <cfRule type="duplicateValues" dxfId="652" priority="629"/>
  </conditionalFormatting>
  <conditionalFormatting sqref="E399">
    <cfRule type="duplicateValues" dxfId="651" priority="622"/>
  </conditionalFormatting>
  <conditionalFormatting sqref="E399">
    <cfRule type="duplicateValues" dxfId="650" priority="623"/>
  </conditionalFormatting>
  <conditionalFormatting sqref="E399">
    <cfRule type="duplicateValues" dxfId="649" priority="624"/>
  </conditionalFormatting>
  <conditionalFormatting sqref="E399">
    <cfRule type="duplicateValues" dxfId="648" priority="625"/>
  </conditionalFormatting>
  <conditionalFormatting sqref="E168">
    <cfRule type="duplicateValues" dxfId="647" priority="619"/>
  </conditionalFormatting>
  <conditionalFormatting sqref="E168">
    <cfRule type="duplicateValues" dxfId="646" priority="620"/>
  </conditionalFormatting>
  <conditionalFormatting sqref="E168">
    <cfRule type="duplicateValues" dxfId="645" priority="621"/>
  </conditionalFormatting>
  <conditionalFormatting sqref="E173">
    <cfRule type="duplicateValues" dxfId="644" priority="618"/>
  </conditionalFormatting>
  <conditionalFormatting sqref="E217">
    <cfRule type="duplicateValues" dxfId="643" priority="614"/>
  </conditionalFormatting>
  <conditionalFormatting sqref="E217">
    <cfRule type="duplicateValues" dxfId="642" priority="615"/>
  </conditionalFormatting>
  <conditionalFormatting sqref="E217">
    <cfRule type="duplicateValues" dxfId="641" priority="616"/>
  </conditionalFormatting>
  <conditionalFormatting sqref="E217">
    <cfRule type="duplicateValues" dxfId="640" priority="617"/>
  </conditionalFormatting>
  <conditionalFormatting sqref="E262">
    <cfRule type="duplicateValues" dxfId="639" priority="612"/>
  </conditionalFormatting>
  <conditionalFormatting sqref="E262">
    <cfRule type="duplicateValues" dxfId="638" priority="613"/>
  </conditionalFormatting>
  <conditionalFormatting sqref="E283">
    <cfRule type="duplicateValues" dxfId="637" priority="608"/>
  </conditionalFormatting>
  <conditionalFormatting sqref="E283">
    <cfRule type="duplicateValues" dxfId="636" priority="609"/>
  </conditionalFormatting>
  <conditionalFormatting sqref="E283">
    <cfRule type="duplicateValues" dxfId="635" priority="610"/>
  </conditionalFormatting>
  <conditionalFormatting sqref="E283">
    <cfRule type="duplicateValues" dxfId="634" priority="611"/>
  </conditionalFormatting>
  <conditionalFormatting sqref="E365">
    <cfRule type="duplicateValues" dxfId="633" priority="604"/>
  </conditionalFormatting>
  <conditionalFormatting sqref="E365">
    <cfRule type="duplicateValues" dxfId="632" priority="605"/>
  </conditionalFormatting>
  <conditionalFormatting sqref="E365">
    <cfRule type="duplicateValues" dxfId="631" priority="606"/>
  </conditionalFormatting>
  <conditionalFormatting sqref="E365">
    <cfRule type="duplicateValues" dxfId="630" priority="607"/>
  </conditionalFormatting>
  <conditionalFormatting sqref="E384">
    <cfRule type="duplicateValues" dxfId="629" priority="600"/>
  </conditionalFormatting>
  <conditionalFormatting sqref="E384">
    <cfRule type="duplicateValues" dxfId="628" priority="601"/>
  </conditionalFormatting>
  <conditionalFormatting sqref="E384">
    <cfRule type="duplicateValues" dxfId="627" priority="602"/>
  </conditionalFormatting>
  <conditionalFormatting sqref="E384">
    <cfRule type="duplicateValues" dxfId="626" priority="603"/>
  </conditionalFormatting>
  <conditionalFormatting sqref="E388">
    <cfRule type="duplicateValues" dxfId="625" priority="596"/>
  </conditionalFormatting>
  <conditionalFormatting sqref="E388">
    <cfRule type="duplicateValues" dxfId="624" priority="597"/>
  </conditionalFormatting>
  <conditionalFormatting sqref="E388">
    <cfRule type="duplicateValues" dxfId="623" priority="598"/>
  </conditionalFormatting>
  <conditionalFormatting sqref="E388">
    <cfRule type="duplicateValues" dxfId="622" priority="599"/>
  </conditionalFormatting>
  <conditionalFormatting sqref="E391">
    <cfRule type="duplicateValues" dxfId="621" priority="592"/>
  </conditionalFormatting>
  <conditionalFormatting sqref="E391">
    <cfRule type="duplicateValues" dxfId="620" priority="593"/>
  </conditionalFormatting>
  <conditionalFormatting sqref="E391">
    <cfRule type="duplicateValues" dxfId="619" priority="594"/>
  </conditionalFormatting>
  <conditionalFormatting sqref="E391">
    <cfRule type="duplicateValues" dxfId="618" priority="595"/>
  </conditionalFormatting>
  <conditionalFormatting sqref="E393">
    <cfRule type="duplicateValues" dxfId="617" priority="588"/>
  </conditionalFormatting>
  <conditionalFormatting sqref="E393">
    <cfRule type="duplicateValues" dxfId="616" priority="589"/>
  </conditionalFormatting>
  <conditionalFormatting sqref="E393">
    <cfRule type="duplicateValues" dxfId="615" priority="590"/>
  </conditionalFormatting>
  <conditionalFormatting sqref="E393">
    <cfRule type="duplicateValues" dxfId="614" priority="591"/>
  </conditionalFormatting>
  <conditionalFormatting sqref="E394">
    <cfRule type="duplicateValues" dxfId="613" priority="584"/>
  </conditionalFormatting>
  <conditionalFormatting sqref="E394">
    <cfRule type="duplicateValues" dxfId="612" priority="585"/>
  </conditionalFormatting>
  <conditionalFormatting sqref="E394">
    <cfRule type="duplicateValues" dxfId="611" priority="586"/>
  </conditionalFormatting>
  <conditionalFormatting sqref="E394">
    <cfRule type="duplicateValues" dxfId="610" priority="587"/>
  </conditionalFormatting>
  <conditionalFormatting sqref="E25">
    <cfRule type="duplicateValues" dxfId="609" priority="582"/>
  </conditionalFormatting>
  <conditionalFormatting sqref="E25">
    <cfRule type="duplicateValues" dxfId="608" priority="583"/>
  </conditionalFormatting>
  <conditionalFormatting sqref="E25">
    <cfRule type="duplicateValues" dxfId="607" priority="581"/>
  </conditionalFormatting>
  <conditionalFormatting sqref="E366">
    <cfRule type="duplicateValues" dxfId="606" priority="577"/>
  </conditionalFormatting>
  <conditionalFormatting sqref="E366">
    <cfRule type="duplicateValues" dxfId="605" priority="578"/>
  </conditionalFormatting>
  <conditionalFormatting sqref="E366">
    <cfRule type="duplicateValues" dxfId="604" priority="579"/>
  </conditionalFormatting>
  <conditionalFormatting sqref="E366">
    <cfRule type="duplicateValues" dxfId="603" priority="580"/>
  </conditionalFormatting>
  <conditionalFormatting sqref="E133">
    <cfRule type="duplicateValues" dxfId="602" priority="576"/>
  </conditionalFormatting>
  <conditionalFormatting sqref="E346">
    <cfRule type="duplicateValues" dxfId="601" priority="572"/>
  </conditionalFormatting>
  <conditionalFormatting sqref="E346">
    <cfRule type="duplicateValues" dxfId="600" priority="573"/>
  </conditionalFormatting>
  <conditionalFormatting sqref="E346">
    <cfRule type="duplicateValues" dxfId="599" priority="574"/>
  </conditionalFormatting>
  <conditionalFormatting sqref="E346">
    <cfRule type="duplicateValues" dxfId="598" priority="575"/>
  </conditionalFormatting>
  <conditionalFormatting sqref="E346">
    <cfRule type="duplicateValues" dxfId="597" priority="571"/>
  </conditionalFormatting>
  <conditionalFormatting sqref="E346">
    <cfRule type="duplicateValues" dxfId="596" priority="570"/>
  </conditionalFormatting>
  <conditionalFormatting sqref="E352">
    <cfRule type="duplicateValues" dxfId="595" priority="567"/>
  </conditionalFormatting>
  <conditionalFormatting sqref="E352">
    <cfRule type="duplicateValues" dxfId="594" priority="568"/>
  </conditionalFormatting>
  <conditionalFormatting sqref="E352">
    <cfRule type="duplicateValues" dxfId="593" priority="569"/>
  </conditionalFormatting>
  <conditionalFormatting sqref="E352">
    <cfRule type="duplicateValues" dxfId="592" priority="566"/>
  </conditionalFormatting>
  <conditionalFormatting sqref="E352">
    <cfRule type="duplicateValues" dxfId="591" priority="565"/>
  </conditionalFormatting>
  <conditionalFormatting sqref="E19">
    <cfRule type="duplicateValues" dxfId="590" priority="562"/>
  </conditionalFormatting>
  <conditionalFormatting sqref="E19">
    <cfRule type="duplicateValues" dxfId="589" priority="563"/>
  </conditionalFormatting>
  <conditionalFormatting sqref="E19">
    <cfRule type="duplicateValues" dxfId="588" priority="561"/>
  </conditionalFormatting>
  <conditionalFormatting sqref="E19">
    <cfRule type="duplicateValues" dxfId="587" priority="564"/>
  </conditionalFormatting>
  <conditionalFormatting sqref="E19">
    <cfRule type="duplicateValues" dxfId="586" priority="560"/>
  </conditionalFormatting>
  <conditionalFormatting sqref="E76">
    <cfRule type="duplicateValues" dxfId="585" priority="556"/>
  </conditionalFormatting>
  <conditionalFormatting sqref="E76">
    <cfRule type="duplicateValues" dxfId="584" priority="555"/>
  </conditionalFormatting>
  <conditionalFormatting sqref="E76">
    <cfRule type="duplicateValues" dxfId="583" priority="557"/>
  </conditionalFormatting>
  <conditionalFormatting sqref="E76">
    <cfRule type="duplicateValues" dxfId="582" priority="554"/>
  </conditionalFormatting>
  <conditionalFormatting sqref="E76">
    <cfRule type="duplicateValues" dxfId="581" priority="558"/>
  </conditionalFormatting>
  <conditionalFormatting sqref="E76">
    <cfRule type="duplicateValues" dxfId="580" priority="559"/>
  </conditionalFormatting>
  <conditionalFormatting sqref="E84">
    <cfRule type="duplicateValues" dxfId="579" priority="549"/>
  </conditionalFormatting>
  <conditionalFormatting sqref="E84">
    <cfRule type="duplicateValues" dxfId="578" priority="550"/>
  </conditionalFormatting>
  <conditionalFormatting sqref="E84">
    <cfRule type="duplicateValues" dxfId="577" priority="551"/>
  </conditionalFormatting>
  <conditionalFormatting sqref="E84">
    <cfRule type="duplicateValues" dxfId="576" priority="552"/>
  </conditionalFormatting>
  <conditionalFormatting sqref="E84">
    <cfRule type="duplicateValues" dxfId="575" priority="553"/>
  </conditionalFormatting>
  <conditionalFormatting sqref="E84">
    <cfRule type="duplicateValues" dxfId="574" priority="548"/>
  </conditionalFormatting>
  <conditionalFormatting sqref="E84">
    <cfRule type="duplicateValues" dxfId="573" priority="547"/>
  </conditionalFormatting>
  <conditionalFormatting sqref="E100">
    <cfRule type="duplicateValues" dxfId="572" priority="542"/>
  </conditionalFormatting>
  <conditionalFormatting sqref="E100">
    <cfRule type="duplicateValues" dxfId="571" priority="543"/>
  </conditionalFormatting>
  <conditionalFormatting sqref="E100">
    <cfRule type="duplicateValues" dxfId="570" priority="544"/>
  </conditionalFormatting>
  <conditionalFormatting sqref="E100">
    <cfRule type="duplicateValues" dxfId="569" priority="545"/>
  </conditionalFormatting>
  <conditionalFormatting sqref="E100">
    <cfRule type="duplicateValues" dxfId="568" priority="546"/>
  </conditionalFormatting>
  <conditionalFormatting sqref="E100">
    <cfRule type="duplicateValues" dxfId="567" priority="541"/>
  </conditionalFormatting>
  <conditionalFormatting sqref="E100">
    <cfRule type="duplicateValues" dxfId="566" priority="540"/>
  </conditionalFormatting>
  <conditionalFormatting sqref="E107">
    <cfRule type="duplicateValues" dxfId="565" priority="537"/>
  </conditionalFormatting>
  <conditionalFormatting sqref="E107">
    <cfRule type="duplicateValues" dxfId="564" priority="538"/>
  </conditionalFormatting>
  <conditionalFormatting sqref="E107">
    <cfRule type="duplicateValues" dxfId="563" priority="536"/>
  </conditionalFormatting>
  <conditionalFormatting sqref="E107">
    <cfRule type="duplicateValues" dxfId="562" priority="539"/>
  </conditionalFormatting>
  <conditionalFormatting sqref="E107">
    <cfRule type="duplicateValues" dxfId="561" priority="535"/>
  </conditionalFormatting>
  <conditionalFormatting sqref="E215">
    <cfRule type="duplicateValues" dxfId="560" priority="531"/>
  </conditionalFormatting>
  <conditionalFormatting sqref="E215">
    <cfRule type="duplicateValues" dxfId="559" priority="530"/>
  </conditionalFormatting>
  <conditionalFormatting sqref="E215">
    <cfRule type="duplicateValues" dxfId="558" priority="532"/>
  </conditionalFormatting>
  <conditionalFormatting sqref="E215">
    <cfRule type="duplicateValues" dxfId="557" priority="529"/>
  </conditionalFormatting>
  <conditionalFormatting sqref="E215">
    <cfRule type="duplicateValues" dxfId="556" priority="533"/>
  </conditionalFormatting>
  <conditionalFormatting sqref="E215">
    <cfRule type="duplicateValues" dxfId="555" priority="534"/>
  </conditionalFormatting>
  <conditionalFormatting sqref="E29">
    <cfRule type="duplicateValues" dxfId="554" priority="528"/>
  </conditionalFormatting>
  <conditionalFormatting sqref="E31">
    <cfRule type="duplicateValues" dxfId="553" priority="524"/>
  </conditionalFormatting>
  <conditionalFormatting sqref="E31">
    <cfRule type="duplicateValues" dxfId="552" priority="523"/>
  </conditionalFormatting>
  <conditionalFormatting sqref="E31">
    <cfRule type="duplicateValues" dxfId="551" priority="522"/>
  </conditionalFormatting>
  <conditionalFormatting sqref="E31">
    <cfRule type="duplicateValues" dxfId="550" priority="525"/>
  </conditionalFormatting>
  <conditionalFormatting sqref="E31">
    <cfRule type="duplicateValues" dxfId="549" priority="526"/>
  </conditionalFormatting>
  <conditionalFormatting sqref="E31">
    <cfRule type="duplicateValues" dxfId="548" priority="527"/>
  </conditionalFormatting>
  <conditionalFormatting sqref="E41">
    <cfRule type="duplicateValues" dxfId="547" priority="518"/>
  </conditionalFormatting>
  <conditionalFormatting sqref="E41">
    <cfRule type="duplicateValues" dxfId="546" priority="517"/>
  </conditionalFormatting>
  <conditionalFormatting sqref="E41">
    <cfRule type="duplicateValues" dxfId="545" priority="516"/>
  </conditionalFormatting>
  <conditionalFormatting sqref="E41">
    <cfRule type="duplicateValues" dxfId="544" priority="519"/>
  </conditionalFormatting>
  <conditionalFormatting sqref="E41">
    <cfRule type="duplicateValues" dxfId="543" priority="520"/>
  </conditionalFormatting>
  <conditionalFormatting sqref="E41">
    <cfRule type="duplicateValues" dxfId="542" priority="521"/>
  </conditionalFormatting>
  <conditionalFormatting sqref="E44">
    <cfRule type="duplicateValues" dxfId="541" priority="512"/>
  </conditionalFormatting>
  <conditionalFormatting sqref="E44">
    <cfRule type="duplicateValues" dxfId="540" priority="511"/>
  </conditionalFormatting>
  <conditionalFormatting sqref="E44">
    <cfRule type="duplicateValues" dxfId="539" priority="510"/>
  </conditionalFormatting>
  <conditionalFormatting sqref="E44">
    <cfRule type="duplicateValues" dxfId="538" priority="513"/>
  </conditionalFormatting>
  <conditionalFormatting sqref="E44">
    <cfRule type="duplicateValues" dxfId="537" priority="514"/>
  </conditionalFormatting>
  <conditionalFormatting sqref="E44">
    <cfRule type="duplicateValues" dxfId="536" priority="515"/>
  </conditionalFormatting>
  <conditionalFormatting sqref="E48">
    <cfRule type="duplicateValues" dxfId="535" priority="506"/>
  </conditionalFormatting>
  <conditionalFormatting sqref="E48">
    <cfRule type="duplicateValues" dxfId="534" priority="505"/>
  </conditionalFormatting>
  <conditionalFormatting sqref="E48">
    <cfRule type="duplicateValues" dxfId="533" priority="504"/>
  </conditionalFormatting>
  <conditionalFormatting sqref="E48">
    <cfRule type="duplicateValues" dxfId="532" priority="507"/>
  </conditionalFormatting>
  <conditionalFormatting sqref="E48">
    <cfRule type="duplicateValues" dxfId="531" priority="508"/>
  </conditionalFormatting>
  <conditionalFormatting sqref="E48">
    <cfRule type="duplicateValues" dxfId="530" priority="509"/>
  </conditionalFormatting>
  <conditionalFormatting sqref="E59">
    <cfRule type="duplicateValues" dxfId="529" priority="499"/>
  </conditionalFormatting>
  <conditionalFormatting sqref="E59">
    <cfRule type="duplicateValues" dxfId="528" priority="498"/>
  </conditionalFormatting>
  <conditionalFormatting sqref="E59">
    <cfRule type="duplicateValues" dxfId="527" priority="500"/>
  </conditionalFormatting>
  <conditionalFormatting sqref="E59">
    <cfRule type="duplicateValues" dxfId="526" priority="501"/>
  </conditionalFormatting>
  <conditionalFormatting sqref="E59">
    <cfRule type="duplicateValues" dxfId="525" priority="502"/>
  </conditionalFormatting>
  <conditionalFormatting sqref="E59">
    <cfRule type="duplicateValues" dxfId="524" priority="503"/>
  </conditionalFormatting>
  <conditionalFormatting sqref="E66">
    <cfRule type="duplicateValues" dxfId="523" priority="495"/>
  </conditionalFormatting>
  <conditionalFormatting sqref="E66">
    <cfRule type="duplicateValues" dxfId="522" priority="496"/>
  </conditionalFormatting>
  <conditionalFormatting sqref="E66">
    <cfRule type="duplicateValues" dxfId="521" priority="494"/>
  </conditionalFormatting>
  <conditionalFormatting sqref="E66">
    <cfRule type="duplicateValues" dxfId="520" priority="493"/>
  </conditionalFormatting>
  <conditionalFormatting sqref="E66">
    <cfRule type="duplicateValues" dxfId="519" priority="497"/>
  </conditionalFormatting>
  <conditionalFormatting sqref="E74">
    <cfRule type="duplicateValues" dxfId="518" priority="490"/>
  </conditionalFormatting>
  <conditionalFormatting sqref="E74">
    <cfRule type="duplicateValues" dxfId="517" priority="489"/>
  </conditionalFormatting>
  <conditionalFormatting sqref="E74">
    <cfRule type="duplicateValues" dxfId="516" priority="488"/>
  </conditionalFormatting>
  <conditionalFormatting sqref="E74">
    <cfRule type="duplicateValues" dxfId="515" priority="491"/>
  </conditionalFormatting>
  <conditionalFormatting sqref="E74">
    <cfRule type="duplicateValues" dxfId="514" priority="492"/>
  </conditionalFormatting>
  <conditionalFormatting sqref="E101">
    <cfRule type="duplicateValues" dxfId="513" priority="483"/>
  </conditionalFormatting>
  <conditionalFormatting sqref="E101">
    <cfRule type="duplicateValues" dxfId="512" priority="482"/>
  </conditionalFormatting>
  <conditionalFormatting sqref="E101">
    <cfRule type="duplicateValues" dxfId="511" priority="484"/>
  </conditionalFormatting>
  <conditionalFormatting sqref="E101">
    <cfRule type="duplicateValues" dxfId="510" priority="485"/>
  </conditionalFormatting>
  <conditionalFormatting sqref="E101">
    <cfRule type="duplicateValues" dxfId="509" priority="486"/>
  </conditionalFormatting>
  <conditionalFormatting sqref="E101">
    <cfRule type="duplicateValues" dxfId="508" priority="487"/>
  </conditionalFormatting>
  <conditionalFormatting sqref="E117">
    <cfRule type="duplicateValues" dxfId="507" priority="478"/>
  </conditionalFormatting>
  <conditionalFormatting sqref="E117">
    <cfRule type="duplicateValues" dxfId="506" priority="477"/>
  </conditionalFormatting>
  <conditionalFormatting sqref="E117">
    <cfRule type="duplicateValues" dxfId="505" priority="476"/>
  </conditionalFormatting>
  <conditionalFormatting sqref="E117">
    <cfRule type="duplicateValues" dxfId="504" priority="479"/>
  </conditionalFormatting>
  <conditionalFormatting sqref="E117">
    <cfRule type="duplicateValues" dxfId="503" priority="480"/>
  </conditionalFormatting>
  <conditionalFormatting sqref="E117">
    <cfRule type="duplicateValues" dxfId="502" priority="481"/>
  </conditionalFormatting>
  <conditionalFormatting sqref="E177">
    <cfRule type="duplicateValues" dxfId="501" priority="472"/>
  </conditionalFormatting>
  <conditionalFormatting sqref="E177">
    <cfRule type="duplicateValues" dxfId="500" priority="471"/>
  </conditionalFormatting>
  <conditionalFormatting sqref="E177">
    <cfRule type="duplicateValues" dxfId="499" priority="473"/>
  </conditionalFormatting>
  <conditionalFormatting sqref="E177">
    <cfRule type="duplicateValues" dxfId="498" priority="474"/>
  </conditionalFormatting>
  <conditionalFormatting sqref="E177">
    <cfRule type="duplicateValues" dxfId="497" priority="475"/>
  </conditionalFormatting>
  <conditionalFormatting sqref="E177">
    <cfRule type="duplicateValues" dxfId="496" priority="470"/>
  </conditionalFormatting>
  <conditionalFormatting sqref="E177">
    <cfRule type="duplicateValues" dxfId="495" priority="469"/>
  </conditionalFormatting>
  <conditionalFormatting sqref="E186">
    <cfRule type="duplicateValues" dxfId="494" priority="465"/>
  </conditionalFormatting>
  <conditionalFormatting sqref="E186">
    <cfRule type="duplicateValues" dxfId="493" priority="464"/>
  </conditionalFormatting>
  <conditionalFormatting sqref="E186">
    <cfRule type="duplicateValues" dxfId="492" priority="463"/>
  </conditionalFormatting>
  <conditionalFormatting sqref="E186">
    <cfRule type="duplicateValues" dxfId="491" priority="466"/>
  </conditionalFormatting>
  <conditionalFormatting sqref="E186">
    <cfRule type="duplicateValues" dxfId="490" priority="467"/>
  </conditionalFormatting>
  <conditionalFormatting sqref="E186">
    <cfRule type="duplicateValues" dxfId="489" priority="468"/>
  </conditionalFormatting>
  <conditionalFormatting sqref="E285">
    <cfRule type="duplicateValues" dxfId="488" priority="462"/>
  </conditionalFormatting>
  <conditionalFormatting sqref="E307">
    <cfRule type="duplicateValues" dxfId="487" priority="458"/>
  </conditionalFormatting>
  <conditionalFormatting sqref="E307">
    <cfRule type="duplicateValues" dxfId="486" priority="457"/>
  </conditionalFormatting>
  <conditionalFormatting sqref="E307">
    <cfRule type="duplicateValues" dxfId="485" priority="456"/>
  </conditionalFormatting>
  <conditionalFormatting sqref="E307">
    <cfRule type="duplicateValues" dxfId="484" priority="459"/>
  </conditionalFormatting>
  <conditionalFormatting sqref="E307">
    <cfRule type="duplicateValues" dxfId="483" priority="460"/>
  </conditionalFormatting>
  <conditionalFormatting sqref="E307">
    <cfRule type="duplicateValues" dxfId="482" priority="461"/>
  </conditionalFormatting>
  <conditionalFormatting sqref="E314">
    <cfRule type="duplicateValues" dxfId="481" priority="451"/>
  </conditionalFormatting>
  <conditionalFormatting sqref="E314">
    <cfRule type="duplicateValues" dxfId="480" priority="450"/>
  </conditionalFormatting>
  <conditionalFormatting sqref="E314">
    <cfRule type="duplicateValues" dxfId="479" priority="452"/>
  </conditionalFormatting>
  <conditionalFormatting sqref="E314">
    <cfRule type="duplicateValues" dxfId="478" priority="453"/>
  </conditionalFormatting>
  <conditionalFormatting sqref="E314">
    <cfRule type="duplicateValues" dxfId="477" priority="454"/>
  </conditionalFormatting>
  <conditionalFormatting sqref="E314">
    <cfRule type="duplicateValues" dxfId="476" priority="455"/>
  </conditionalFormatting>
  <conditionalFormatting sqref="E345">
    <cfRule type="duplicateValues" dxfId="475" priority="445"/>
  </conditionalFormatting>
  <conditionalFormatting sqref="E345">
    <cfRule type="duplicateValues" dxfId="474" priority="444"/>
  </conditionalFormatting>
  <conditionalFormatting sqref="E345">
    <cfRule type="duplicateValues" dxfId="473" priority="446"/>
  </conditionalFormatting>
  <conditionalFormatting sqref="E345">
    <cfRule type="duplicateValues" dxfId="472" priority="447"/>
  </conditionalFormatting>
  <conditionalFormatting sqref="E345">
    <cfRule type="duplicateValues" dxfId="471" priority="448"/>
  </conditionalFormatting>
  <conditionalFormatting sqref="E345">
    <cfRule type="duplicateValues" dxfId="470" priority="449"/>
  </conditionalFormatting>
  <conditionalFormatting sqref="E347">
    <cfRule type="duplicateValues" dxfId="469" priority="441"/>
  </conditionalFormatting>
  <conditionalFormatting sqref="E347">
    <cfRule type="duplicateValues" dxfId="468" priority="440"/>
  </conditionalFormatting>
  <conditionalFormatting sqref="E347">
    <cfRule type="duplicateValues" dxfId="467" priority="439"/>
  </conditionalFormatting>
  <conditionalFormatting sqref="E347">
    <cfRule type="duplicateValues" dxfId="466" priority="442"/>
  </conditionalFormatting>
  <conditionalFormatting sqref="E347">
    <cfRule type="duplicateValues" dxfId="465" priority="443"/>
  </conditionalFormatting>
  <conditionalFormatting sqref="E111">
    <cfRule type="duplicateValues" dxfId="464" priority="433"/>
  </conditionalFormatting>
  <conditionalFormatting sqref="E111">
    <cfRule type="duplicateValues" dxfId="463" priority="432"/>
  </conditionalFormatting>
  <conditionalFormatting sqref="E111">
    <cfRule type="duplicateValues" dxfId="462" priority="431"/>
  </conditionalFormatting>
  <conditionalFormatting sqref="E111">
    <cfRule type="duplicateValues" dxfId="461" priority="434"/>
  </conditionalFormatting>
  <conditionalFormatting sqref="E111">
    <cfRule type="duplicateValues" dxfId="460" priority="435"/>
  </conditionalFormatting>
  <conditionalFormatting sqref="E111">
    <cfRule type="duplicateValues" dxfId="459" priority="436"/>
  </conditionalFormatting>
  <conditionalFormatting sqref="E111">
    <cfRule type="duplicateValues" dxfId="458" priority="437"/>
  </conditionalFormatting>
  <conditionalFormatting sqref="E111">
    <cfRule type="duplicateValues" dxfId="457" priority="438"/>
  </conditionalFormatting>
  <conditionalFormatting sqref="E111">
    <cfRule type="duplicateValues" dxfId="456" priority="430"/>
  </conditionalFormatting>
  <conditionalFormatting sqref="E126">
    <cfRule type="duplicateValues" dxfId="455" priority="424"/>
  </conditionalFormatting>
  <conditionalFormatting sqref="E126">
    <cfRule type="duplicateValues" dxfId="454" priority="423"/>
  </conditionalFormatting>
  <conditionalFormatting sqref="E126">
    <cfRule type="duplicateValues" dxfId="453" priority="425"/>
  </conditionalFormatting>
  <conditionalFormatting sqref="E126">
    <cfRule type="duplicateValues" dxfId="452" priority="426"/>
  </conditionalFormatting>
  <conditionalFormatting sqref="E126">
    <cfRule type="duplicateValues" dxfId="451" priority="427"/>
  </conditionalFormatting>
  <conditionalFormatting sqref="E126">
    <cfRule type="duplicateValues" dxfId="450" priority="422"/>
  </conditionalFormatting>
  <conditionalFormatting sqref="E126">
    <cfRule type="duplicateValues" dxfId="449" priority="428"/>
  </conditionalFormatting>
  <conditionalFormatting sqref="E126">
    <cfRule type="duplicateValues" dxfId="448" priority="429"/>
  </conditionalFormatting>
  <conditionalFormatting sqref="E21">
    <cfRule type="duplicateValues" dxfId="447" priority="416"/>
  </conditionalFormatting>
  <conditionalFormatting sqref="E21">
    <cfRule type="duplicateValues" dxfId="446" priority="415"/>
  </conditionalFormatting>
  <conditionalFormatting sqref="E21">
    <cfRule type="duplicateValues" dxfId="445" priority="417"/>
  </conditionalFormatting>
  <conditionalFormatting sqref="E21">
    <cfRule type="duplicateValues" dxfId="444" priority="418"/>
  </conditionalFormatting>
  <conditionalFormatting sqref="E21">
    <cfRule type="duplicateValues" dxfId="443" priority="419"/>
  </conditionalFormatting>
  <conditionalFormatting sqref="E21">
    <cfRule type="duplicateValues" dxfId="442" priority="420"/>
  </conditionalFormatting>
  <conditionalFormatting sqref="E21">
    <cfRule type="duplicateValues" dxfId="441" priority="421"/>
  </conditionalFormatting>
  <conditionalFormatting sqref="E21">
    <cfRule type="duplicateValues" dxfId="440" priority="414"/>
  </conditionalFormatting>
  <conditionalFormatting sqref="E358">
    <cfRule type="duplicateValues" dxfId="439" priority="408"/>
  </conditionalFormatting>
  <conditionalFormatting sqref="E358">
    <cfRule type="duplicateValues" dxfId="438" priority="407"/>
  </conditionalFormatting>
  <conditionalFormatting sqref="E358">
    <cfRule type="duplicateValues" dxfId="437" priority="409"/>
  </conditionalFormatting>
  <conditionalFormatting sqref="E358">
    <cfRule type="duplicateValues" dxfId="436" priority="410"/>
  </conditionalFormatting>
  <conditionalFormatting sqref="E358">
    <cfRule type="duplicateValues" dxfId="435" priority="411"/>
  </conditionalFormatting>
  <conditionalFormatting sqref="E358">
    <cfRule type="duplicateValues" dxfId="434" priority="412"/>
  </conditionalFormatting>
  <conditionalFormatting sqref="E358">
    <cfRule type="duplicateValues" dxfId="433" priority="413"/>
  </conditionalFormatting>
  <conditionalFormatting sqref="E358">
    <cfRule type="duplicateValues" dxfId="432" priority="406"/>
  </conditionalFormatting>
  <conditionalFormatting sqref="E392">
    <cfRule type="duplicateValues" dxfId="431" priority="400"/>
  </conditionalFormatting>
  <conditionalFormatting sqref="E392">
    <cfRule type="duplicateValues" dxfId="430" priority="399"/>
  </conditionalFormatting>
  <conditionalFormatting sqref="E392">
    <cfRule type="duplicateValues" dxfId="429" priority="401"/>
  </conditionalFormatting>
  <conditionalFormatting sqref="E392">
    <cfRule type="duplicateValues" dxfId="428" priority="402"/>
  </conditionalFormatting>
  <conditionalFormatting sqref="E392">
    <cfRule type="duplicateValues" dxfId="427" priority="403"/>
  </conditionalFormatting>
  <conditionalFormatting sqref="E392">
    <cfRule type="duplicateValues" dxfId="426" priority="404"/>
  </conditionalFormatting>
  <conditionalFormatting sqref="E392">
    <cfRule type="duplicateValues" dxfId="425" priority="405"/>
  </conditionalFormatting>
  <conditionalFormatting sqref="E392">
    <cfRule type="duplicateValues" dxfId="424" priority="398"/>
  </conditionalFormatting>
  <conditionalFormatting sqref="E145">
    <cfRule type="duplicateValues" dxfId="423" priority="391"/>
  </conditionalFormatting>
  <conditionalFormatting sqref="E145">
    <cfRule type="duplicateValues" dxfId="422" priority="390"/>
  </conditionalFormatting>
  <conditionalFormatting sqref="E145">
    <cfRule type="duplicateValues" dxfId="421" priority="392"/>
  </conditionalFormatting>
  <conditionalFormatting sqref="E145">
    <cfRule type="duplicateValues" dxfId="420" priority="393"/>
  </conditionalFormatting>
  <conditionalFormatting sqref="E145">
    <cfRule type="duplicateValues" dxfId="419" priority="389"/>
  </conditionalFormatting>
  <conditionalFormatting sqref="E145">
    <cfRule type="duplicateValues" dxfId="418" priority="394"/>
  </conditionalFormatting>
  <conditionalFormatting sqref="E145">
    <cfRule type="duplicateValues" dxfId="417" priority="395"/>
  </conditionalFormatting>
  <conditionalFormatting sqref="E145">
    <cfRule type="duplicateValues" dxfId="416" priority="396"/>
  </conditionalFormatting>
  <conditionalFormatting sqref="E145">
    <cfRule type="duplicateValues" dxfId="415" priority="397"/>
  </conditionalFormatting>
  <conditionalFormatting sqref="E145">
    <cfRule type="duplicateValues" dxfId="414" priority="388"/>
  </conditionalFormatting>
  <conditionalFormatting sqref="E237">
    <cfRule type="duplicateValues" dxfId="413" priority="381"/>
  </conditionalFormatting>
  <conditionalFormatting sqref="E237">
    <cfRule type="duplicateValues" dxfId="412" priority="380"/>
  </conditionalFormatting>
  <conditionalFormatting sqref="E237">
    <cfRule type="duplicateValues" dxfId="411" priority="382"/>
  </conditionalFormatting>
  <conditionalFormatting sqref="E237">
    <cfRule type="duplicateValues" dxfId="410" priority="383"/>
  </conditionalFormatting>
  <conditionalFormatting sqref="E237">
    <cfRule type="duplicateValues" dxfId="409" priority="384"/>
  </conditionalFormatting>
  <conditionalFormatting sqref="E237">
    <cfRule type="duplicateValues" dxfId="408" priority="385"/>
  </conditionalFormatting>
  <conditionalFormatting sqref="E237">
    <cfRule type="duplicateValues" dxfId="407" priority="386"/>
  </conditionalFormatting>
  <conditionalFormatting sqref="E237">
    <cfRule type="duplicateValues" dxfId="406" priority="387"/>
  </conditionalFormatting>
  <conditionalFormatting sqref="E237">
    <cfRule type="duplicateValues" dxfId="405" priority="379"/>
  </conditionalFormatting>
  <conditionalFormatting sqref="E141">
    <cfRule type="duplicateValues" dxfId="404" priority="378"/>
  </conditionalFormatting>
  <conditionalFormatting sqref="E236">
    <cfRule type="duplicateValues" dxfId="403" priority="370"/>
  </conditionalFormatting>
  <conditionalFormatting sqref="E236">
    <cfRule type="duplicateValues" dxfId="402" priority="371"/>
  </conditionalFormatting>
  <conditionalFormatting sqref="E236">
    <cfRule type="duplicateValues" dxfId="401" priority="372"/>
  </conditionalFormatting>
  <conditionalFormatting sqref="E236">
    <cfRule type="duplicateValues" dxfId="400" priority="373"/>
  </conditionalFormatting>
  <conditionalFormatting sqref="E236">
    <cfRule type="duplicateValues" dxfId="399" priority="374"/>
  </conditionalFormatting>
  <conditionalFormatting sqref="E236">
    <cfRule type="duplicateValues" dxfId="398" priority="375"/>
  </conditionalFormatting>
  <conditionalFormatting sqref="E236">
    <cfRule type="duplicateValues" dxfId="397" priority="369"/>
  </conditionalFormatting>
  <conditionalFormatting sqref="E236">
    <cfRule type="duplicateValues" dxfId="396" priority="376"/>
  </conditionalFormatting>
  <conditionalFormatting sqref="E236">
    <cfRule type="duplicateValues" dxfId="395" priority="377"/>
  </conditionalFormatting>
  <conditionalFormatting sqref="E42">
    <cfRule type="duplicateValues" dxfId="394" priority="367"/>
  </conditionalFormatting>
  <conditionalFormatting sqref="E42">
    <cfRule type="duplicateValues" dxfId="393" priority="368"/>
  </conditionalFormatting>
  <conditionalFormatting sqref="E18">
    <cfRule type="duplicateValues" dxfId="392" priority="362"/>
  </conditionalFormatting>
  <conditionalFormatting sqref="E18">
    <cfRule type="duplicateValues" dxfId="391" priority="361"/>
  </conditionalFormatting>
  <conditionalFormatting sqref="E18">
    <cfRule type="duplicateValues" dxfId="390" priority="363"/>
  </conditionalFormatting>
  <conditionalFormatting sqref="E18">
    <cfRule type="duplicateValues" dxfId="389" priority="364"/>
  </conditionalFormatting>
  <conditionalFormatting sqref="E18">
    <cfRule type="duplicateValues" dxfId="388" priority="365"/>
  </conditionalFormatting>
  <conditionalFormatting sqref="E18">
    <cfRule type="duplicateValues" dxfId="387" priority="366"/>
  </conditionalFormatting>
  <conditionalFormatting sqref="E12">
    <cfRule type="duplicateValues" dxfId="386" priority="357"/>
  </conditionalFormatting>
  <conditionalFormatting sqref="E12">
    <cfRule type="duplicateValues" dxfId="385" priority="358"/>
  </conditionalFormatting>
  <conditionalFormatting sqref="E12">
    <cfRule type="duplicateValues" dxfId="384" priority="359"/>
  </conditionalFormatting>
  <conditionalFormatting sqref="E12">
    <cfRule type="duplicateValues" dxfId="383" priority="356"/>
  </conditionalFormatting>
  <conditionalFormatting sqref="E12">
    <cfRule type="duplicateValues" dxfId="382" priority="360"/>
  </conditionalFormatting>
  <conditionalFormatting sqref="E12">
    <cfRule type="duplicateValues" dxfId="381" priority="355"/>
  </conditionalFormatting>
  <conditionalFormatting sqref="E12">
    <cfRule type="duplicateValues" dxfId="380" priority="354"/>
  </conditionalFormatting>
  <conditionalFormatting sqref="E86">
    <cfRule type="duplicateValues" dxfId="379" priority="353"/>
  </conditionalFormatting>
  <conditionalFormatting sqref="E98">
    <cfRule type="duplicateValues" dxfId="378" priority="349"/>
  </conditionalFormatting>
  <conditionalFormatting sqref="E98">
    <cfRule type="duplicateValues" dxfId="377" priority="350"/>
  </conditionalFormatting>
  <conditionalFormatting sqref="E98">
    <cfRule type="duplicateValues" dxfId="376" priority="351"/>
  </conditionalFormatting>
  <conditionalFormatting sqref="E98">
    <cfRule type="duplicateValues" dxfId="375" priority="352"/>
  </conditionalFormatting>
  <conditionalFormatting sqref="E125">
    <cfRule type="duplicateValues" dxfId="374" priority="348"/>
  </conditionalFormatting>
  <conditionalFormatting sqref="E139">
    <cfRule type="duplicateValues" dxfId="373" priority="345"/>
  </conditionalFormatting>
  <conditionalFormatting sqref="E139">
    <cfRule type="duplicateValues" dxfId="372" priority="346"/>
  </conditionalFormatting>
  <conditionalFormatting sqref="E139">
    <cfRule type="duplicateValues" dxfId="371" priority="344"/>
  </conditionalFormatting>
  <conditionalFormatting sqref="E139">
    <cfRule type="duplicateValues" dxfId="370" priority="347"/>
  </conditionalFormatting>
  <conditionalFormatting sqref="E139">
    <cfRule type="duplicateValues" dxfId="369" priority="343"/>
  </conditionalFormatting>
  <conditionalFormatting sqref="E148">
    <cfRule type="duplicateValues" dxfId="368" priority="722"/>
  </conditionalFormatting>
  <conditionalFormatting sqref="E157">
    <cfRule type="duplicateValues" dxfId="367" priority="342"/>
  </conditionalFormatting>
  <conditionalFormatting sqref="E221">
    <cfRule type="duplicateValues" dxfId="366" priority="341"/>
  </conditionalFormatting>
  <conditionalFormatting sqref="E222">
    <cfRule type="duplicateValues" dxfId="365" priority="337"/>
  </conditionalFormatting>
  <conditionalFormatting sqref="E222">
    <cfRule type="duplicateValues" dxfId="364" priority="338"/>
  </conditionalFormatting>
  <conditionalFormatting sqref="E222">
    <cfRule type="duplicateValues" dxfId="363" priority="339"/>
  </conditionalFormatting>
  <conditionalFormatting sqref="E222">
    <cfRule type="duplicateValues" dxfId="362" priority="340"/>
  </conditionalFormatting>
  <conditionalFormatting sqref="E338">
    <cfRule type="duplicateValues" dxfId="361" priority="332"/>
  </conditionalFormatting>
  <conditionalFormatting sqref="E338">
    <cfRule type="duplicateValues" dxfId="360" priority="331"/>
  </conditionalFormatting>
  <conditionalFormatting sqref="E338">
    <cfRule type="duplicateValues" dxfId="359" priority="330"/>
  </conditionalFormatting>
  <conditionalFormatting sqref="E338">
    <cfRule type="duplicateValues" dxfId="358" priority="333"/>
  </conditionalFormatting>
  <conditionalFormatting sqref="E338">
    <cfRule type="duplicateValues" dxfId="357" priority="334"/>
  </conditionalFormatting>
  <conditionalFormatting sqref="E338">
    <cfRule type="duplicateValues" dxfId="356" priority="335"/>
  </conditionalFormatting>
  <conditionalFormatting sqref="E338">
    <cfRule type="duplicateValues" dxfId="355" priority="336"/>
  </conditionalFormatting>
  <conditionalFormatting sqref="E22">
    <cfRule type="duplicateValues" dxfId="354" priority="325"/>
  </conditionalFormatting>
  <conditionalFormatting sqref="E22">
    <cfRule type="duplicateValues" dxfId="353" priority="326"/>
  </conditionalFormatting>
  <conditionalFormatting sqref="E22">
    <cfRule type="duplicateValues" dxfId="352" priority="327"/>
  </conditionalFormatting>
  <conditionalFormatting sqref="E22">
    <cfRule type="duplicateValues" dxfId="351" priority="328"/>
  </conditionalFormatting>
  <conditionalFormatting sqref="E22">
    <cfRule type="duplicateValues" dxfId="350" priority="329"/>
  </conditionalFormatting>
  <conditionalFormatting sqref="E24">
    <cfRule type="duplicateValues" dxfId="349" priority="324"/>
  </conditionalFormatting>
  <conditionalFormatting sqref="E54">
    <cfRule type="duplicateValues" dxfId="348" priority="321"/>
  </conditionalFormatting>
  <conditionalFormatting sqref="E54">
    <cfRule type="duplicateValues" dxfId="347" priority="322"/>
  </conditionalFormatting>
  <conditionalFormatting sqref="E54">
    <cfRule type="duplicateValues" dxfId="346" priority="323"/>
  </conditionalFormatting>
  <conditionalFormatting sqref="E62">
    <cfRule type="duplicateValues" dxfId="345" priority="316"/>
  </conditionalFormatting>
  <conditionalFormatting sqref="E62">
    <cfRule type="duplicateValues" dxfId="344" priority="317"/>
  </conditionalFormatting>
  <conditionalFormatting sqref="E62">
    <cfRule type="duplicateValues" dxfId="343" priority="318"/>
  </conditionalFormatting>
  <conditionalFormatting sqref="E62">
    <cfRule type="duplicateValues" dxfId="342" priority="319"/>
  </conditionalFormatting>
  <conditionalFormatting sqref="E62">
    <cfRule type="duplicateValues" dxfId="341" priority="320"/>
  </conditionalFormatting>
  <conditionalFormatting sqref="E68">
    <cfRule type="duplicateValues" dxfId="340" priority="311"/>
  </conditionalFormatting>
  <conditionalFormatting sqref="E68">
    <cfRule type="duplicateValues" dxfId="339" priority="312"/>
  </conditionalFormatting>
  <conditionalFormatting sqref="E68">
    <cfRule type="duplicateValues" dxfId="338" priority="313"/>
  </conditionalFormatting>
  <conditionalFormatting sqref="E68">
    <cfRule type="duplicateValues" dxfId="337" priority="314"/>
  </conditionalFormatting>
  <conditionalFormatting sqref="E68">
    <cfRule type="duplicateValues" dxfId="336" priority="315"/>
  </conditionalFormatting>
  <conditionalFormatting sqref="E88">
    <cfRule type="duplicateValues" dxfId="335" priority="306"/>
  </conditionalFormatting>
  <conditionalFormatting sqref="E88">
    <cfRule type="duplicateValues" dxfId="334" priority="307"/>
  </conditionalFormatting>
  <conditionalFormatting sqref="E88">
    <cfRule type="duplicateValues" dxfId="333" priority="308"/>
  </conditionalFormatting>
  <conditionalFormatting sqref="E88">
    <cfRule type="duplicateValues" dxfId="332" priority="309"/>
  </conditionalFormatting>
  <conditionalFormatting sqref="E88">
    <cfRule type="duplicateValues" dxfId="331" priority="310"/>
  </conditionalFormatting>
  <conditionalFormatting sqref="E92">
    <cfRule type="duplicateValues" dxfId="330" priority="301"/>
  </conditionalFormatting>
  <conditionalFormatting sqref="E92">
    <cfRule type="duplicateValues" dxfId="329" priority="302"/>
  </conditionalFormatting>
  <conditionalFormatting sqref="E92">
    <cfRule type="duplicateValues" dxfId="328" priority="303"/>
  </conditionalFormatting>
  <conditionalFormatting sqref="E92">
    <cfRule type="duplicateValues" dxfId="327" priority="304"/>
  </conditionalFormatting>
  <conditionalFormatting sqref="E92">
    <cfRule type="duplicateValues" dxfId="326" priority="305"/>
  </conditionalFormatting>
  <conditionalFormatting sqref="E113">
    <cfRule type="duplicateValues" dxfId="325" priority="296"/>
  </conditionalFormatting>
  <conditionalFormatting sqref="E113">
    <cfRule type="duplicateValues" dxfId="324" priority="297"/>
  </conditionalFormatting>
  <conditionalFormatting sqref="E113">
    <cfRule type="duplicateValues" dxfId="323" priority="298"/>
  </conditionalFormatting>
  <conditionalFormatting sqref="E113">
    <cfRule type="duplicateValues" dxfId="322" priority="299"/>
  </conditionalFormatting>
  <conditionalFormatting sqref="E113">
    <cfRule type="duplicateValues" dxfId="321" priority="300"/>
  </conditionalFormatting>
  <conditionalFormatting sqref="E115">
    <cfRule type="duplicateValues" dxfId="320" priority="291"/>
  </conditionalFormatting>
  <conditionalFormatting sqref="E115">
    <cfRule type="duplicateValues" dxfId="319" priority="292"/>
  </conditionalFormatting>
  <conditionalFormatting sqref="E115">
    <cfRule type="duplicateValues" dxfId="318" priority="293"/>
  </conditionalFormatting>
  <conditionalFormatting sqref="E115">
    <cfRule type="duplicateValues" dxfId="317" priority="294"/>
  </conditionalFormatting>
  <conditionalFormatting sqref="E115">
    <cfRule type="duplicateValues" dxfId="316" priority="295"/>
  </conditionalFormatting>
  <conditionalFormatting sqref="E120">
    <cfRule type="duplicateValues" dxfId="315" priority="286"/>
  </conditionalFormatting>
  <conditionalFormatting sqref="E120">
    <cfRule type="duplicateValues" dxfId="314" priority="287"/>
  </conditionalFormatting>
  <conditionalFormatting sqref="E120">
    <cfRule type="duplicateValues" dxfId="313" priority="288"/>
  </conditionalFormatting>
  <conditionalFormatting sqref="E120">
    <cfRule type="duplicateValues" dxfId="312" priority="289"/>
  </conditionalFormatting>
  <conditionalFormatting sqref="E120">
    <cfRule type="duplicateValues" dxfId="311" priority="290"/>
  </conditionalFormatting>
  <conditionalFormatting sqref="E131">
    <cfRule type="duplicateValues" dxfId="310" priority="281"/>
  </conditionalFormatting>
  <conditionalFormatting sqref="E131">
    <cfRule type="duplicateValues" dxfId="309" priority="282"/>
  </conditionalFormatting>
  <conditionalFormatting sqref="E131">
    <cfRule type="duplicateValues" dxfId="308" priority="283"/>
  </conditionalFormatting>
  <conditionalFormatting sqref="E131">
    <cfRule type="duplicateValues" dxfId="307" priority="284"/>
  </conditionalFormatting>
  <conditionalFormatting sqref="E131">
    <cfRule type="duplicateValues" dxfId="306" priority="285"/>
  </conditionalFormatting>
  <conditionalFormatting sqref="E137">
    <cfRule type="duplicateValues" dxfId="305" priority="276"/>
  </conditionalFormatting>
  <conditionalFormatting sqref="E137">
    <cfRule type="duplicateValues" dxfId="304" priority="277"/>
  </conditionalFormatting>
  <conditionalFormatting sqref="E137">
    <cfRule type="duplicateValues" dxfId="303" priority="278"/>
  </conditionalFormatting>
  <conditionalFormatting sqref="E137">
    <cfRule type="duplicateValues" dxfId="302" priority="279"/>
  </conditionalFormatting>
  <conditionalFormatting sqref="E137">
    <cfRule type="duplicateValues" dxfId="301" priority="280"/>
  </conditionalFormatting>
  <conditionalFormatting sqref="E182">
    <cfRule type="duplicateValues" dxfId="300" priority="271"/>
  </conditionalFormatting>
  <conditionalFormatting sqref="E182">
    <cfRule type="duplicateValues" dxfId="299" priority="272"/>
  </conditionalFormatting>
  <conditionalFormatting sqref="E182">
    <cfRule type="duplicateValues" dxfId="298" priority="273"/>
  </conditionalFormatting>
  <conditionalFormatting sqref="E182">
    <cfRule type="duplicateValues" dxfId="297" priority="274"/>
  </conditionalFormatting>
  <conditionalFormatting sqref="E182">
    <cfRule type="duplicateValues" dxfId="296" priority="275"/>
  </conditionalFormatting>
  <conditionalFormatting sqref="E189">
    <cfRule type="duplicateValues" dxfId="295" priority="266"/>
  </conditionalFormatting>
  <conditionalFormatting sqref="E189">
    <cfRule type="duplicateValues" dxfId="294" priority="267"/>
  </conditionalFormatting>
  <conditionalFormatting sqref="E189">
    <cfRule type="duplicateValues" dxfId="293" priority="268"/>
  </conditionalFormatting>
  <conditionalFormatting sqref="E189">
    <cfRule type="duplicateValues" dxfId="292" priority="269"/>
  </conditionalFormatting>
  <conditionalFormatting sqref="E189">
    <cfRule type="duplicateValues" dxfId="291" priority="270"/>
  </conditionalFormatting>
  <conditionalFormatting sqref="E190">
    <cfRule type="duplicateValues" dxfId="290" priority="261"/>
  </conditionalFormatting>
  <conditionalFormatting sqref="E190">
    <cfRule type="duplicateValues" dxfId="289" priority="262"/>
  </conditionalFormatting>
  <conditionalFormatting sqref="E190">
    <cfRule type="duplicateValues" dxfId="288" priority="263"/>
  </conditionalFormatting>
  <conditionalFormatting sqref="E190">
    <cfRule type="duplicateValues" dxfId="287" priority="264"/>
  </conditionalFormatting>
  <conditionalFormatting sqref="E190">
    <cfRule type="duplicateValues" dxfId="286" priority="265"/>
  </conditionalFormatting>
  <conditionalFormatting sqref="E192">
    <cfRule type="duplicateValues" dxfId="285" priority="256"/>
  </conditionalFormatting>
  <conditionalFormatting sqref="E192">
    <cfRule type="duplicateValues" dxfId="284" priority="257"/>
  </conditionalFormatting>
  <conditionalFormatting sqref="E192">
    <cfRule type="duplicateValues" dxfId="283" priority="258"/>
  </conditionalFormatting>
  <conditionalFormatting sqref="E192">
    <cfRule type="duplicateValues" dxfId="282" priority="259"/>
  </conditionalFormatting>
  <conditionalFormatting sqref="E192">
    <cfRule type="duplicateValues" dxfId="281" priority="260"/>
  </conditionalFormatting>
  <conditionalFormatting sqref="E196">
    <cfRule type="duplicateValues" dxfId="280" priority="251"/>
  </conditionalFormatting>
  <conditionalFormatting sqref="E196">
    <cfRule type="duplicateValues" dxfId="279" priority="252"/>
  </conditionalFormatting>
  <conditionalFormatting sqref="E196">
    <cfRule type="duplicateValues" dxfId="278" priority="253"/>
  </conditionalFormatting>
  <conditionalFormatting sqref="E196">
    <cfRule type="duplicateValues" dxfId="277" priority="254"/>
  </conditionalFormatting>
  <conditionalFormatting sqref="E196">
    <cfRule type="duplicateValues" dxfId="276" priority="255"/>
  </conditionalFormatting>
  <conditionalFormatting sqref="E227">
    <cfRule type="duplicateValues" dxfId="275" priority="247"/>
  </conditionalFormatting>
  <conditionalFormatting sqref="E227">
    <cfRule type="duplicateValues" dxfId="274" priority="248"/>
  </conditionalFormatting>
  <conditionalFormatting sqref="E227">
    <cfRule type="duplicateValues" dxfId="273" priority="249"/>
  </conditionalFormatting>
  <conditionalFormatting sqref="E227">
    <cfRule type="duplicateValues" dxfId="272" priority="250"/>
  </conditionalFormatting>
  <conditionalFormatting sqref="E245">
    <cfRule type="duplicateValues" dxfId="271" priority="241"/>
  </conditionalFormatting>
  <conditionalFormatting sqref="E245">
    <cfRule type="duplicateValues" dxfId="270" priority="242"/>
  </conditionalFormatting>
  <conditionalFormatting sqref="E245">
    <cfRule type="duplicateValues" dxfId="269" priority="243"/>
  </conditionalFormatting>
  <conditionalFormatting sqref="E245">
    <cfRule type="duplicateValues" dxfId="268" priority="244"/>
  </conditionalFormatting>
  <conditionalFormatting sqref="E245">
    <cfRule type="duplicateValues" dxfId="267" priority="245"/>
  </conditionalFormatting>
  <conditionalFormatting sqref="E245">
    <cfRule type="duplicateValues" dxfId="266" priority="246"/>
  </conditionalFormatting>
  <conditionalFormatting sqref="E246">
    <cfRule type="duplicateValues" dxfId="265" priority="236"/>
  </conditionalFormatting>
  <conditionalFormatting sqref="E246">
    <cfRule type="duplicateValues" dxfId="264" priority="237"/>
  </conditionalFormatting>
  <conditionalFormatting sqref="E246">
    <cfRule type="duplicateValues" dxfId="263" priority="238"/>
  </conditionalFormatting>
  <conditionalFormatting sqref="E246">
    <cfRule type="duplicateValues" dxfId="262" priority="239"/>
  </conditionalFormatting>
  <conditionalFormatting sqref="E246">
    <cfRule type="duplicateValues" dxfId="261" priority="240"/>
  </conditionalFormatting>
  <conditionalFormatting sqref="E256">
    <cfRule type="duplicateValues" dxfId="260" priority="231"/>
  </conditionalFormatting>
  <conditionalFormatting sqref="E256">
    <cfRule type="duplicateValues" dxfId="259" priority="232"/>
  </conditionalFormatting>
  <conditionalFormatting sqref="E256">
    <cfRule type="duplicateValues" dxfId="258" priority="233"/>
  </conditionalFormatting>
  <conditionalFormatting sqref="E256">
    <cfRule type="duplicateValues" dxfId="257" priority="234"/>
  </conditionalFormatting>
  <conditionalFormatting sqref="E256">
    <cfRule type="duplicateValues" dxfId="256" priority="235"/>
  </conditionalFormatting>
  <conditionalFormatting sqref="E257">
    <cfRule type="duplicateValues" dxfId="255" priority="226"/>
  </conditionalFormatting>
  <conditionalFormatting sqref="E257">
    <cfRule type="duplicateValues" dxfId="254" priority="227"/>
  </conditionalFormatting>
  <conditionalFormatting sqref="E257">
    <cfRule type="duplicateValues" dxfId="253" priority="228"/>
  </conditionalFormatting>
  <conditionalFormatting sqref="E257">
    <cfRule type="duplicateValues" dxfId="252" priority="229"/>
  </conditionalFormatting>
  <conditionalFormatting sqref="E257">
    <cfRule type="duplicateValues" dxfId="251" priority="230"/>
  </conditionalFormatting>
  <conditionalFormatting sqref="E259">
    <cfRule type="duplicateValues" dxfId="250" priority="221"/>
  </conditionalFormatting>
  <conditionalFormatting sqref="E259">
    <cfRule type="duplicateValues" dxfId="249" priority="222"/>
  </conditionalFormatting>
  <conditionalFormatting sqref="E259">
    <cfRule type="duplicateValues" dxfId="248" priority="223"/>
  </conditionalFormatting>
  <conditionalFormatting sqref="E259">
    <cfRule type="duplicateValues" dxfId="247" priority="224"/>
  </conditionalFormatting>
  <conditionalFormatting sqref="E259">
    <cfRule type="duplicateValues" dxfId="246" priority="225"/>
  </conditionalFormatting>
  <conditionalFormatting sqref="E291">
    <cfRule type="duplicateValues" dxfId="245" priority="216"/>
  </conditionalFormatting>
  <conditionalFormatting sqref="E291">
    <cfRule type="duplicateValues" dxfId="244" priority="217"/>
  </conditionalFormatting>
  <conditionalFormatting sqref="E291">
    <cfRule type="duplicateValues" dxfId="243" priority="218"/>
  </conditionalFormatting>
  <conditionalFormatting sqref="E291">
    <cfRule type="duplicateValues" dxfId="242" priority="219"/>
  </conditionalFormatting>
  <conditionalFormatting sqref="E291">
    <cfRule type="duplicateValues" dxfId="241" priority="220"/>
  </conditionalFormatting>
  <conditionalFormatting sqref="E294">
    <cfRule type="duplicateValues" dxfId="240" priority="211"/>
  </conditionalFormatting>
  <conditionalFormatting sqref="E294">
    <cfRule type="duplicateValues" dxfId="239" priority="212"/>
  </conditionalFormatting>
  <conditionalFormatting sqref="E294">
    <cfRule type="duplicateValues" dxfId="238" priority="213"/>
  </conditionalFormatting>
  <conditionalFormatting sqref="E294">
    <cfRule type="duplicateValues" dxfId="237" priority="214"/>
  </conditionalFormatting>
  <conditionalFormatting sqref="E294">
    <cfRule type="duplicateValues" dxfId="236" priority="215"/>
  </conditionalFormatting>
  <conditionalFormatting sqref="E295">
    <cfRule type="duplicateValues" dxfId="235" priority="206"/>
  </conditionalFormatting>
  <conditionalFormatting sqref="E295">
    <cfRule type="duplicateValues" dxfId="234" priority="207"/>
  </conditionalFormatting>
  <conditionalFormatting sqref="E295">
    <cfRule type="duplicateValues" dxfId="233" priority="208"/>
  </conditionalFormatting>
  <conditionalFormatting sqref="E295">
    <cfRule type="duplicateValues" dxfId="232" priority="209"/>
  </conditionalFormatting>
  <conditionalFormatting sqref="E295">
    <cfRule type="duplicateValues" dxfId="231" priority="210"/>
  </conditionalFormatting>
  <conditionalFormatting sqref="E300">
    <cfRule type="duplicateValues" dxfId="230" priority="201"/>
  </conditionalFormatting>
  <conditionalFormatting sqref="E300">
    <cfRule type="duplicateValues" dxfId="229" priority="202"/>
  </conditionalFormatting>
  <conditionalFormatting sqref="E300">
    <cfRule type="duplicateValues" dxfId="228" priority="203"/>
  </conditionalFormatting>
  <conditionalFormatting sqref="E300">
    <cfRule type="duplicateValues" dxfId="227" priority="204"/>
  </conditionalFormatting>
  <conditionalFormatting sqref="E300">
    <cfRule type="duplicateValues" dxfId="226" priority="205"/>
  </conditionalFormatting>
  <conditionalFormatting sqref="E301">
    <cfRule type="duplicateValues" dxfId="225" priority="196"/>
  </conditionalFormatting>
  <conditionalFormatting sqref="E301">
    <cfRule type="duplicateValues" dxfId="224" priority="197"/>
  </conditionalFormatting>
  <conditionalFormatting sqref="E301">
    <cfRule type="duplicateValues" dxfId="223" priority="198"/>
  </conditionalFormatting>
  <conditionalFormatting sqref="E301">
    <cfRule type="duplicateValues" dxfId="222" priority="199"/>
  </conditionalFormatting>
  <conditionalFormatting sqref="E301">
    <cfRule type="duplicateValues" dxfId="221" priority="200"/>
  </conditionalFormatting>
  <conditionalFormatting sqref="E333">
    <cfRule type="duplicateValues" dxfId="220" priority="191"/>
  </conditionalFormatting>
  <conditionalFormatting sqref="E333">
    <cfRule type="duplicateValues" dxfId="219" priority="192"/>
  </conditionalFormatting>
  <conditionalFormatting sqref="E333">
    <cfRule type="duplicateValues" dxfId="218" priority="193"/>
  </conditionalFormatting>
  <conditionalFormatting sqref="E333">
    <cfRule type="duplicateValues" dxfId="217" priority="194"/>
  </conditionalFormatting>
  <conditionalFormatting sqref="E333">
    <cfRule type="duplicateValues" dxfId="216" priority="195"/>
  </conditionalFormatting>
  <conditionalFormatting sqref="E335">
    <cfRule type="duplicateValues" dxfId="215" priority="186"/>
  </conditionalFormatting>
  <conditionalFormatting sqref="E335">
    <cfRule type="duplicateValues" dxfId="214" priority="187"/>
  </conditionalFormatting>
  <conditionalFormatting sqref="E335">
    <cfRule type="duplicateValues" dxfId="213" priority="188"/>
  </conditionalFormatting>
  <conditionalFormatting sqref="E335">
    <cfRule type="duplicateValues" dxfId="212" priority="189"/>
  </conditionalFormatting>
  <conditionalFormatting sqref="E335">
    <cfRule type="duplicateValues" dxfId="211" priority="190"/>
  </conditionalFormatting>
  <conditionalFormatting sqref="E375">
    <cfRule type="duplicateValues" dxfId="210" priority="181"/>
  </conditionalFormatting>
  <conditionalFormatting sqref="E375">
    <cfRule type="duplicateValues" dxfId="209" priority="182"/>
  </conditionalFormatting>
  <conditionalFormatting sqref="E375">
    <cfRule type="duplicateValues" dxfId="208" priority="183"/>
  </conditionalFormatting>
  <conditionalFormatting sqref="E375">
    <cfRule type="duplicateValues" dxfId="207" priority="184"/>
  </conditionalFormatting>
  <conditionalFormatting sqref="E375">
    <cfRule type="duplicateValues" dxfId="206" priority="185"/>
  </conditionalFormatting>
  <conditionalFormatting sqref="E380">
    <cfRule type="duplicateValues" dxfId="205" priority="176"/>
  </conditionalFormatting>
  <conditionalFormatting sqref="E380">
    <cfRule type="duplicateValues" dxfId="204" priority="177"/>
  </conditionalFormatting>
  <conditionalFormatting sqref="E380">
    <cfRule type="duplicateValues" dxfId="203" priority="178"/>
  </conditionalFormatting>
  <conditionalFormatting sqref="E380">
    <cfRule type="duplicateValues" dxfId="202" priority="179"/>
  </conditionalFormatting>
  <conditionalFormatting sqref="E380">
    <cfRule type="duplicateValues" dxfId="201" priority="180"/>
  </conditionalFormatting>
  <conditionalFormatting sqref="E381">
    <cfRule type="duplicateValues" dxfId="200" priority="171"/>
  </conditionalFormatting>
  <conditionalFormatting sqref="E381">
    <cfRule type="duplicateValues" dxfId="199" priority="172"/>
  </conditionalFormatting>
  <conditionalFormatting sqref="E381">
    <cfRule type="duplicateValues" dxfId="198" priority="173"/>
  </conditionalFormatting>
  <conditionalFormatting sqref="E381">
    <cfRule type="duplicateValues" dxfId="197" priority="174"/>
  </conditionalFormatting>
  <conditionalFormatting sqref="E381">
    <cfRule type="duplicateValues" dxfId="196" priority="175"/>
  </conditionalFormatting>
  <conditionalFormatting sqref="E382">
    <cfRule type="duplicateValues" dxfId="195" priority="166"/>
  </conditionalFormatting>
  <conditionalFormatting sqref="E382">
    <cfRule type="duplicateValues" dxfId="194" priority="167"/>
  </conditionalFormatting>
  <conditionalFormatting sqref="E382">
    <cfRule type="duplicateValues" dxfId="193" priority="168"/>
  </conditionalFormatting>
  <conditionalFormatting sqref="E382">
    <cfRule type="duplicateValues" dxfId="192" priority="169"/>
  </conditionalFormatting>
  <conditionalFormatting sqref="E382">
    <cfRule type="duplicateValues" dxfId="191" priority="170"/>
  </conditionalFormatting>
  <conditionalFormatting sqref="E387">
    <cfRule type="duplicateValues" dxfId="190" priority="163"/>
  </conditionalFormatting>
  <conditionalFormatting sqref="E387">
    <cfRule type="duplicateValues" dxfId="189" priority="164"/>
  </conditionalFormatting>
  <conditionalFormatting sqref="E387">
    <cfRule type="duplicateValues" dxfId="188" priority="165"/>
  </conditionalFormatting>
  <conditionalFormatting sqref="E70">
    <cfRule type="duplicateValues" dxfId="187" priority="159"/>
  </conditionalFormatting>
  <conditionalFormatting sqref="E70">
    <cfRule type="duplicateValues" dxfId="186" priority="160"/>
  </conditionalFormatting>
  <conditionalFormatting sqref="E70">
    <cfRule type="duplicateValues" dxfId="185" priority="161"/>
  </conditionalFormatting>
  <conditionalFormatting sqref="E70">
    <cfRule type="duplicateValues" dxfId="184" priority="162"/>
  </conditionalFormatting>
  <conditionalFormatting sqref="E106">
    <cfRule type="duplicateValues" dxfId="183" priority="154"/>
  </conditionalFormatting>
  <conditionalFormatting sqref="E106">
    <cfRule type="duplicateValues" dxfId="182" priority="155"/>
  </conditionalFormatting>
  <conditionalFormatting sqref="E106">
    <cfRule type="duplicateValues" dxfId="181" priority="156"/>
  </conditionalFormatting>
  <conditionalFormatting sqref="E106">
    <cfRule type="duplicateValues" dxfId="180" priority="157"/>
  </conditionalFormatting>
  <conditionalFormatting sqref="E106">
    <cfRule type="duplicateValues" dxfId="179" priority="158"/>
  </conditionalFormatting>
  <conditionalFormatting sqref="E161">
    <cfRule type="duplicateValues" dxfId="178" priority="153"/>
  </conditionalFormatting>
  <conditionalFormatting sqref="E90">
    <cfRule type="duplicateValues" dxfId="177" priority="148"/>
  </conditionalFormatting>
  <conditionalFormatting sqref="E90">
    <cfRule type="duplicateValues" dxfId="176" priority="149"/>
  </conditionalFormatting>
  <conditionalFormatting sqref="E90">
    <cfRule type="duplicateValues" dxfId="175" priority="150"/>
  </conditionalFormatting>
  <conditionalFormatting sqref="E90">
    <cfRule type="duplicateValues" dxfId="174" priority="151"/>
  </conditionalFormatting>
  <conditionalFormatting sqref="E90">
    <cfRule type="duplicateValues" dxfId="173" priority="152"/>
  </conditionalFormatting>
  <conditionalFormatting sqref="E91">
    <cfRule type="duplicateValues" dxfId="172" priority="143"/>
  </conditionalFormatting>
  <conditionalFormatting sqref="E91">
    <cfRule type="duplicateValues" dxfId="171" priority="144"/>
  </conditionalFormatting>
  <conditionalFormatting sqref="E91">
    <cfRule type="duplicateValues" dxfId="170" priority="145"/>
  </conditionalFormatting>
  <conditionalFormatting sqref="E91">
    <cfRule type="duplicateValues" dxfId="169" priority="146"/>
  </conditionalFormatting>
  <conditionalFormatting sqref="E91">
    <cfRule type="duplicateValues" dxfId="168" priority="147"/>
  </conditionalFormatting>
  <conditionalFormatting sqref="E96">
    <cfRule type="duplicateValues" dxfId="167" priority="139"/>
  </conditionalFormatting>
  <conditionalFormatting sqref="E96">
    <cfRule type="duplicateValues" dxfId="166" priority="140"/>
  </conditionalFormatting>
  <conditionalFormatting sqref="E96">
    <cfRule type="duplicateValues" dxfId="165" priority="141"/>
  </conditionalFormatting>
  <conditionalFormatting sqref="E96">
    <cfRule type="duplicateValues" dxfId="164" priority="142"/>
  </conditionalFormatting>
  <conditionalFormatting sqref="E104">
    <cfRule type="duplicateValues" dxfId="163" priority="134"/>
  </conditionalFormatting>
  <conditionalFormatting sqref="E104">
    <cfRule type="duplicateValues" dxfId="162" priority="135"/>
  </conditionalFormatting>
  <conditionalFormatting sqref="E104">
    <cfRule type="duplicateValues" dxfId="161" priority="136"/>
  </conditionalFormatting>
  <conditionalFormatting sqref="E104">
    <cfRule type="duplicateValues" dxfId="160" priority="137"/>
  </conditionalFormatting>
  <conditionalFormatting sqref="E104">
    <cfRule type="duplicateValues" dxfId="159" priority="138"/>
  </conditionalFormatting>
  <conditionalFormatting sqref="E132">
    <cfRule type="duplicateValues" dxfId="158" priority="133"/>
  </conditionalFormatting>
  <conditionalFormatting sqref="E163">
    <cfRule type="duplicateValues" dxfId="157" priority="129"/>
  </conditionalFormatting>
  <conditionalFormatting sqref="E163">
    <cfRule type="duplicateValues" dxfId="156" priority="130"/>
  </conditionalFormatting>
  <conditionalFormatting sqref="E163">
    <cfRule type="duplicateValues" dxfId="155" priority="131"/>
  </conditionalFormatting>
  <conditionalFormatting sqref="E163">
    <cfRule type="duplicateValues" dxfId="154" priority="132"/>
  </conditionalFormatting>
  <conditionalFormatting sqref="E180">
    <cfRule type="duplicateValues" dxfId="153" priority="124"/>
  </conditionalFormatting>
  <conditionalFormatting sqref="E180">
    <cfRule type="duplicateValues" dxfId="152" priority="125"/>
  </conditionalFormatting>
  <conditionalFormatting sqref="E180">
    <cfRule type="duplicateValues" dxfId="151" priority="126"/>
  </conditionalFormatting>
  <conditionalFormatting sqref="E180">
    <cfRule type="duplicateValues" dxfId="150" priority="127"/>
  </conditionalFormatting>
  <conditionalFormatting sqref="E180">
    <cfRule type="duplicateValues" dxfId="149" priority="128"/>
  </conditionalFormatting>
  <conditionalFormatting sqref="E208">
    <cfRule type="duplicateValues" dxfId="148" priority="119"/>
  </conditionalFormatting>
  <conditionalFormatting sqref="E208">
    <cfRule type="duplicateValues" dxfId="147" priority="120"/>
  </conditionalFormatting>
  <conditionalFormatting sqref="E208">
    <cfRule type="duplicateValues" dxfId="146" priority="121"/>
  </conditionalFormatting>
  <conditionalFormatting sqref="E208">
    <cfRule type="duplicateValues" dxfId="145" priority="122"/>
  </conditionalFormatting>
  <conditionalFormatting sqref="E208">
    <cfRule type="duplicateValues" dxfId="144" priority="123"/>
  </conditionalFormatting>
  <conditionalFormatting sqref="E253">
    <cfRule type="duplicateValues" dxfId="143" priority="114"/>
  </conditionalFormatting>
  <conditionalFormatting sqref="E253">
    <cfRule type="duplicateValues" dxfId="142" priority="115"/>
  </conditionalFormatting>
  <conditionalFormatting sqref="E253">
    <cfRule type="duplicateValues" dxfId="141" priority="116"/>
  </conditionalFormatting>
  <conditionalFormatting sqref="E253">
    <cfRule type="duplicateValues" dxfId="140" priority="117"/>
  </conditionalFormatting>
  <conditionalFormatting sqref="E253">
    <cfRule type="duplicateValues" dxfId="139" priority="118"/>
  </conditionalFormatting>
  <conditionalFormatting sqref="E63">
    <cfRule type="duplicateValues" dxfId="138" priority="110"/>
  </conditionalFormatting>
  <conditionalFormatting sqref="E63">
    <cfRule type="duplicateValues" dxfId="137" priority="109"/>
  </conditionalFormatting>
  <conditionalFormatting sqref="E63">
    <cfRule type="duplicateValues" dxfId="136" priority="111"/>
  </conditionalFormatting>
  <conditionalFormatting sqref="E63">
    <cfRule type="duplicateValues" dxfId="135" priority="112"/>
  </conditionalFormatting>
  <conditionalFormatting sqref="E63">
    <cfRule type="duplicateValues" dxfId="134" priority="113"/>
  </conditionalFormatting>
  <conditionalFormatting sqref="E181">
    <cfRule type="duplicateValues" dxfId="133" priority="104"/>
  </conditionalFormatting>
  <conditionalFormatting sqref="E181">
    <cfRule type="duplicateValues" dxfId="132" priority="105"/>
  </conditionalFormatting>
  <conditionalFormatting sqref="E181">
    <cfRule type="duplicateValues" dxfId="131" priority="106"/>
  </conditionalFormatting>
  <conditionalFormatting sqref="E181">
    <cfRule type="duplicateValues" dxfId="130" priority="107"/>
  </conditionalFormatting>
  <conditionalFormatting sqref="E181">
    <cfRule type="duplicateValues" dxfId="129" priority="108"/>
  </conditionalFormatting>
  <conditionalFormatting sqref="E187">
    <cfRule type="duplicateValues" dxfId="128" priority="98"/>
  </conditionalFormatting>
  <conditionalFormatting sqref="E187">
    <cfRule type="duplicateValues" dxfId="127" priority="99"/>
  </conditionalFormatting>
  <conditionalFormatting sqref="E187">
    <cfRule type="duplicateValues" dxfId="126" priority="100"/>
  </conditionalFormatting>
  <conditionalFormatting sqref="E187">
    <cfRule type="duplicateValues" dxfId="125" priority="101"/>
  </conditionalFormatting>
  <conditionalFormatting sqref="E187">
    <cfRule type="duplicateValues" dxfId="124" priority="102"/>
  </conditionalFormatting>
  <conditionalFormatting sqref="E187">
    <cfRule type="duplicateValues" dxfId="123" priority="103"/>
  </conditionalFormatting>
  <conditionalFormatting sqref="E268">
    <cfRule type="duplicateValues" dxfId="122" priority="93"/>
  </conditionalFormatting>
  <conditionalFormatting sqref="E268">
    <cfRule type="duplicateValues" dxfId="121" priority="94"/>
  </conditionalFormatting>
  <conditionalFormatting sqref="E268">
    <cfRule type="duplicateValues" dxfId="120" priority="95"/>
  </conditionalFormatting>
  <conditionalFormatting sqref="E268">
    <cfRule type="duplicateValues" dxfId="119" priority="96"/>
  </conditionalFormatting>
  <conditionalFormatting sqref="E268">
    <cfRule type="duplicateValues" dxfId="118" priority="97"/>
  </conditionalFormatting>
  <conditionalFormatting sqref="E60">
    <cfRule type="duplicateValues" dxfId="117" priority="92"/>
  </conditionalFormatting>
  <conditionalFormatting sqref="E57">
    <cfRule type="duplicateValues" dxfId="116" priority="91"/>
  </conditionalFormatting>
  <conditionalFormatting sqref="E108">
    <cfRule type="duplicateValues" dxfId="115" priority="90"/>
  </conditionalFormatting>
  <conditionalFormatting sqref="E185">
    <cfRule type="duplicateValues" dxfId="114" priority="723"/>
  </conditionalFormatting>
  <conditionalFormatting sqref="E199">
    <cfRule type="duplicateValues" dxfId="113" priority="86"/>
  </conditionalFormatting>
  <conditionalFormatting sqref="E199">
    <cfRule type="duplicateValues" dxfId="112" priority="87"/>
  </conditionalFormatting>
  <conditionalFormatting sqref="E199">
    <cfRule type="duplicateValues" dxfId="111" priority="88"/>
  </conditionalFormatting>
  <conditionalFormatting sqref="E199">
    <cfRule type="duplicateValues" dxfId="110" priority="89"/>
  </conditionalFormatting>
  <conditionalFormatting sqref="E56">
    <cfRule type="duplicateValues" dxfId="109" priority="79"/>
  </conditionalFormatting>
  <conditionalFormatting sqref="E56">
    <cfRule type="duplicateValues" dxfId="108" priority="80"/>
  </conditionalFormatting>
  <conditionalFormatting sqref="E56">
    <cfRule type="duplicateValues" dxfId="107" priority="81"/>
  </conditionalFormatting>
  <conditionalFormatting sqref="E56">
    <cfRule type="duplicateValues" dxfId="106" priority="82"/>
  </conditionalFormatting>
  <conditionalFormatting sqref="E56">
    <cfRule type="duplicateValues" dxfId="105" priority="83"/>
  </conditionalFormatting>
  <conditionalFormatting sqref="E56">
    <cfRule type="duplicateValues" dxfId="104" priority="84"/>
  </conditionalFormatting>
  <conditionalFormatting sqref="E56">
    <cfRule type="duplicateValues" dxfId="103" priority="85"/>
  </conditionalFormatting>
  <conditionalFormatting sqref="E170">
    <cfRule type="duplicateValues" dxfId="102" priority="74"/>
  </conditionalFormatting>
  <conditionalFormatting sqref="E170">
    <cfRule type="duplicateValues" dxfId="101" priority="75"/>
  </conditionalFormatting>
  <conditionalFormatting sqref="E170">
    <cfRule type="duplicateValues" dxfId="100" priority="76"/>
  </conditionalFormatting>
  <conditionalFormatting sqref="E170">
    <cfRule type="duplicateValues" dxfId="99" priority="77"/>
  </conditionalFormatting>
  <conditionalFormatting sqref="E170">
    <cfRule type="duplicateValues" dxfId="98" priority="78"/>
  </conditionalFormatting>
  <conditionalFormatting sqref="E171">
    <cfRule type="duplicateValues" dxfId="97" priority="69"/>
  </conditionalFormatting>
  <conditionalFormatting sqref="E171">
    <cfRule type="duplicateValues" dxfId="96" priority="70"/>
  </conditionalFormatting>
  <conditionalFormatting sqref="E171">
    <cfRule type="duplicateValues" dxfId="95" priority="71"/>
  </conditionalFormatting>
  <conditionalFormatting sqref="E171">
    <cfRule type="duplicateValues" dxfId="94" priority="72"/>
  </conditionalFormatting>
  <conditionalFormatting sqref="E171">
    <cfRule type="duplicateValues" dxfId="93" priority="73"/>
  </conditionalFormatting>
  <conditionalFormatting sqref="E16">
    <cfRule type="duplicateValues" dxfId="92" priority="64"/>
  </conditionalFormatting>
  <conditionalFormatting sqref="E16">
    <cfRule type="duplicateValues" dxfId="91" priority="65"/>
  </conditionalFormatting>
  <conditionalFormatting sqref="E16">
    <cfRule type="duplicateValues" dxfId="90" priority="66"/>
  </conditionalFormatting>
  <conditionalFormatting sqref="E16">
    <cfRule type="duplicateValues" dxfId="89" priority="67"/>
  </conditionalFormatting>
  <conditionalFormatting sqref="E16">
    <cfRule type="duplicateValues" dxfId="88" priority="68"/>
  </conditionalFormatting>
  <conditionalFormatting sqref="E178">
    <cfRule type="duplicateValues" dxfId="87" priority="59"/>
  </conditionalFormatting>
  <conditionalFormatting sqref="E178">
    <cfRule type="duplicateValues" dxfId="86" priority="58"/>
  </conditionalFormatting>
  <conditionalFormatting sqref="E178">
    <cfRule type="duplicateValues" dxfId="85" priority="60"/>
  </conditionalFormatting>
  <conditionalFormatting sqref="E178">
    <cfRule type="duplicateValues" dxfId="84" priority="61"/>
  </conditionalFormatting>
  <conditionalFormatting sqref="E178">
    <cfRule type="duplicateValues" dxfId="83" priority="62"/>
  </conditionalFormatting>
  <conditionalFormatting sqref="E178">
    <cfRule type="duplicateValues" dxfId="82" priority="63"/>
  </conditionalFormatting>
  <conditionalFormatting sqref="E178">
    <cfRule type="duplicateValues" dxfId="81" priority="57"/>
  </conditionalFormatting>
  <conditionalFormatting sqref="E319">
    <cfRule type="duplicateValues" dxfId="80" priority="53"/>
  </conditionalFormatting>
  <conditionalFormatting sqref="E319">
    <cfRule type="duplicateValues" dxfId="79" priority="54"/>
  </conditionalFormatting>
  <conditionalFormatting sqref="E319">
    <cfRule type="duplicateValues" dxfId="78" priority="55"/>
  </conditionalFormatting>
  <conditionalFormatting sqref="E319">
    <cfRule type="duplicateValues" dxfId="77" priority="56"/>
  </conditionalFormatting>
  <conditionalFormatting sqref="E319">
    <cfRule type="duplicateValues" dxfId="76" priority="52"/>
  </conditionalFormatting>
  <conditionalFormatting sqref="E319">
    <cfRule type="duplicateValues" dxfId="75" priority="51"/>
  </conditionalFormatting>
  <conditionalFormatting sqref="E319">
    <cfRule type="duplicateValues" dxfId="74" priority="50"/>
  </conditionalFormatting>
  <conditionalFormatting sqref="E330">
    <cfRule type="duplicateValues" dxfId="73" priority="48"/>
  </conditionalFormatting>
  <conditionalFormatting sqref="E330">
    <cfRule type="duplicateValues" dxfId="72" priority="49"/>
  </conditionalFormatting>
  <conditionalFormatting sqref="E430">
    <cfRule type="duplicateValues" dxfId="71" priority="40"/>
  </conditionalFormatting>
  <conditionalFormatting sqref="E430">
    <cfRule type="duplicateValues" dxfId="70" priority="41"/>
  </conditionalFormatting>
  <conditionalFormatting sqref="E430">
    <cfRule type="duplicateValues" dxfId="69" priority="42"/>
  </conditionalFormatting>
  <conditionalFormatting sqref="E430">
    <cfRule type="duplicateValues" dxfId="68" priority="43"/>
  </conditionalFormatting>
  <conditionalFormatting sqref="E430">
    <cfRule type="duplicateValues" dxfId="67" priority="44"/>
  </conditionalFormatting>
  <conditionalFormatting sqref="E430">
    <cfRule type="duplicateValues" dxfId="66" priority="45"/>
  </conditionalFormatting>
  <conditionalFormatting sqref="E430">
    <cfRule type="duplicateValues" dxfId="65" priority="46"/>
  </conditionalFormatting>
  <conditionalFormatting sqref="E430">
    <cfRule type="duplicateValues" dxfId="64" priority="47"/>
  </conditionalFormatting>
  <conditionalFormatting sqref="E428">
    <cfRule type="duplicateValues" dxfId="63" priority="724"/>
  </conditionalFormatting>
  <conditionalFormatting sqref="E433">
    <cfRule type="duplicateValues" dxfId="62" priority="725"/>
  </conditionalFormatting>
  <conditionalFormatting sqref="E435 E438:E439">
    <cfRule type="duplicateValues" dxfId="61" priority="726"/>
  </conditionalFormatting>
  <conditionalFormatting sqref="E17">
    <cfRule type="duplicateValues" dxfId="60" priority="34"/>
  </conditionalFormatting>
  <conditionalFormatting sqref="E17">
    <cfRule type="duplicateValues" dxfId="59" priority="35"/>
  </conditionalFormatting>
  <conditionalFormatting sqref="E17">
    <cfRule type="duplicateValues" dxfId="58" priority="36"/>
  </conditionalFormatting>
  <conditionalFormatting sqref="E17">
    <cfRule type="duplicateValues" dxfId="57" priority="37"/>
  </conditionalFormatting>
  <conditionalFormatting sqref="E17">
    <cfRule type="duplicateValues" dxfId="56" priority="38"/>
  </conditionalFormatting>
  <conditionalFormatting sqref="E17">
    <cfRule type="duplicateValues" dxfId="55" priority="39"/>
  </conditionalFormatting>
  <conditionalFormatting sqref="E53">
    <cfRule type="duplicateValues" dxfId="54" priority="33"/>
  </conditionalFormatting>
  <conditionalFormatting sqref="E429 E398 E390 E395 E400:E408 E386:E387 E410:E427 E431:E432 E434">
    <cfRule type="duplicateValues" dxfId="53" priority="727"/>
  </conditionalFormatting>
  <conditionalFormatting sqref="E429 E407:E427 E431:E432 E434">
    <cfRule type="duplicateValues" dxfId="52" priority="728"/>
  </conditionalFormatting>
  <conditionalFormatting sqref="E429 E398 E389:E390 E395 E400:E408 E386:E387 E410:E427 E431:E432 E434">
    <cfRule type="duplicateValues" dxfId="51" priority="729"/>
  </conditionalFormatting>
  <conditionalFormatting sqref="E429 E396:E408 E410:E427 E431:E432 E434">
    <cfRule type="duplicateValues" dxfId="50" priority="730"/>
  </conditionalFormatting>
  <conditionalFormatting sqref="E436">
    <cfRule type="duplicateValues" dxfId="49" priority="23"/>
  </conditionalFormatting>
  <conditionalFormatting sqref="E436">
    <cfRule type="duplicateValues" dxfId="48" priority="22"/>
  </conditionalFormatting>
  <conditionalFormatting sqref="E436">
    <cfRule type="duplicateValues" dxfId="47" priority="24"/>
  </conditionalFormatting>
  <conditionalFormatting sqref="E436">
    <cfRule type="duplicateValues" dxfId="46" priority="25"/>
  </conditionalFormatting>
  <conditionalFormatting sqref="E436">
    <cfRule type="duplicateValues" dxfId="45" priority="26"/>
  </conditionalFormatting>
  <conditionalFormatting sqref="E436">
    <cfRule type="duplicateValues" dxfId="44" priority="27"/>
  </conditionalFormatting>
  <conditionalFormatting sqref="E436"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</conditionalFormatting>
  <conditionalFormatting sqref="E436">
    <cfRule type="duplicateValues" dxfId="38" priority="28"/>
  </conditionalFormatting>
  <conditionalFormatting sqref="E436">
    <cfRule type="duplicateValues" dxfId="37" priority="29"/>
  </conditionalFormatting>
  <conditionalFormatting sqref="E436">
    <cfRule type="duplicateValues" dxfId="36" priority="30"/>
  </conditionalFormatting>
  <conditionalFormatting sqref="E436">
    <cfRule type="duplicateValues" dxfId="35" priority="31"/>
  </conditionalFormatting>
  <conditionalFormatting sqref="E436">
    <cfRule type="duplicateValues" dxfId="34" priority="32"/>
  </conditionalFormatting>
  <conditionalFormatting sqref="E437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E437">
    <cfRule type="duplicateValues" dxfId="28" priority="6"/>
  </conditionalFormatting>
  <conditionalFormatting sqref="E437">
    <cfRule type="duplicateValues" dxfId="27" priority="7"/>
  </conditionalFormatting>
  <conditionalFormatting sqref="E437">
    <cfRule type="duplicateValues" dxfId="26" priority="8"/>
  </conditionalFormatting>
  <conditionalFormatting sqref="E437">
    <cfRule type="duplicateValues" dxfId="25" priority="9"/>
  </conditionalFormatting>
  <conditionalFormatting sqref="E437">
    <cfRule type="duplicateValues" dxfId="24" priority="10"/>
  </conditionalFormatting>
  <conditionalFormatting sqref="E437">
    <cfRule type="duplicateValues" dxfId="23" priority="11"/>
  </conditionalFormatting>
  <conditionalFormatting sqref="E437">
    <cfRule type="duplicateValues" dxfId="22" priority="12"/>
  </conditionalFormatting>
  <conditionalFormatting sqref="E437">
    <cfRule type="duplicateValues" dxfId="21" priority="13"/>
  </conditionalFormatting>
  <conditionalFormatting sqref="E437">
    <cfRule type="duplicateValues" dxfId="20" priority="14"/>
  </conditionalFormatting>
  <conditionalFormatting sqref="E437">
    <cfRule type="duplicateValues" dxfId="19" priority="15"/>
  </conditionalFormatting>
  <conditionalFormatting sqref="E437">
    <cfRule type="duplicateValues" dxfId="18" priority="16"/>
  </conditionalFormatting>
  <conditionalFormatting sqref="E393:E401 E67 E75 E102:E103 E286:E290 E315:E318 E346 E112 E64:E65 E302:E306 E359:E374 E127:E130 E238:E244 E142:E144 E42:E43 E85:E87 E140 E339:E344 E20 E23 E25:E28 E89 E93:E95 E116 E138 E13:E15 E183:E184 E188 E191 E193:E195 E197:E198 E247:E252 E258 E292:E293 E296:E299 E334 E336:E337 E348:E357 E376:E379 E383:E386 E114 E388:E391 E216:E221 E69:E73 E162 E223:E235 E45:E47 E105 E133:E136 E164:E169 E254:E255 E260:E267 E118:E119 E77:E83 E121:E125 E58 E97:E99 E108:E110 E200:E207 E209:E214 E172:E176 E179 E61 E308:E313 E30 E331:E332 E49:E55 E146:E147 E320:E329 E149:E160 E269:E284 E32:E40">
    <cfRule type="duplicateValues" dxfId="17" priority="731"/>
  </conditionalFormatting>
  <conditionalFormatting sqref="E438:E667 E12:E435">
    <cfRule type="duplicateValues" dxfId="16" priority="732"/>
    <cfRule type="duplicateValues" dxfId="15" priority="733"/>
    <cfRule type="duplicateValues" dxfId="14" priority="734"/>
    <cfRule type="duplicateValues" dxfId="13" priority="735"/>
    <cfRule type="duplicateValues" dxfId="12" priority="736"/>
  </conditionalFormatting>
  <conditionalFormatting sqref="E429 E359:E391 E142:E144 E331:E357 E393:E427 E431:E432 E434 E12:E20 E146:E235 E238:E329 E22:E140">
    <cfRule type="duplicateValues" dxfId="11" priority="737"/>
  </conditionalFormatting>
  <conditionalFormatting sqref="E429 E359:E391 E142:E144 E112:E125 E331:E357 E393:E427 E179:E235 E127:E140 E431:E432 E434 E12:E20 E146:E177 E238:E329 E22:E110">
    <cfRule type="duplicateValues" dxfId="10" priority="738"/>
  </conditionalFormatting>
  <conditionalFormatting sqref="E429 E398 E389:E390 E395 E26:E28 E284 E367:E369 E216 E400:E408 E43 E71:E73 E75 E325:E326 E348:E351 E64:E65 E359:E364 E238:E244 E32:E38 E140 E174:E176 E313 E339:E344 E20 E22:E23 E67:E69 E134:E138 E218:E226 E246:E249 E286:E292 E353:E357 E294:E306 E371:E383 E386:E387 E112:E116 E142:E143 E228:E235 E45:E47 E85:E92 E95:E97 E102:E106 E251:E261 E328:E329 E179:E184 E127:E132 E278:E282 E40 E77:E83 E118:E125 E99 E188:E214 E169:E172 E13:E16 E60:E62 E308:E311 E30 E331:E337 E263:E275 E410:E427 E315:E318 E431:E432 E434 E49:E58 E146:E147 E108:E110 E320:E323 E149:E167">
    <cfRule type="duplicateValues" dxfId="9" priority="739"/>
  </conditionalFormatting>
  <conditionalFormatting sqref="E429 E402:E408 E410:E427 E431:E432 E434">
    <cfRule type="duplicateValues" dxfId="8" priority="740"/>
  </conditionalFormatting>
  <conditionalFormatting sqref="E601 E620:E667 E342:E344 E223:E226 E67 E58 E130 E166:E167 E258 E298 E321:E323 E349:E351 E201:E204 E326 E334 E127:E128 E136 E179 E197:E198 E247:E249 E146 E218:E219 E263 E284 E26:E28 E280:E282 E134 E77:E78 E85 E193:E195 E216 E43 E49:E51 E69 E71:E73 E102:E103 E286:E290 E302:E303 E305:E306 E315:E317 E112 E64 E359:E364 E158:E159 E238:E242 E142:E143 E32:E38 E87 E95 E109 E172 E175:E176 E183 E13:E14 E313 E339 E20 E23 E89 E114 E116 E138 E188 E191 E206:E207 E260 E292 E296 E328:E329 E336:E337 E353:E357 E162 E228:E235 E45:E47 E105 E164 E254:E255 E266 E269:E275 E278 E118:E119 E80:E83 E121:E124 E99 E209:E214 E149:E156 E61 E308:E311 E331:E332">
    <cfRule type="duplicateValues" dxfId="7" priority="741"/>
  </conditionalFormatting>
  <conditionalFormatting sqref="E601 E620:E667 E372:E374 E342:E344 E223:E226 E67 E58 E130 E166:E167 E258 E298 E349:E351 E334 E127:E128 E136 E197:E198 E247:E249 E218:E219 E263 E284 E26:E28 E280:E282 E367:E369 E134 E77:E78 E85 E193:E195 E216 E43 E49:E51 E69 E71:E73 E102:E103 E286:E290 E302:E303 E305:E306 E315:E317 E326 E112 E64 E359:E364 E238:E242 E142:E143 E32:E38 E87 E95 E109 E172 E174:E176 E179 E313 E339 E20 E23 E89 E114 E116 E138 E183 E13:E14 E188 E191 E206:E207 E260 E292 E296 E328:E329 E336:E337 E353:E357 E376:E379 E383 E162 E228:E235 E45:E47 E97 E105 E164 E254:E255 E266 E269:E275 E278 E118:E119 E80:E83 E121:E124 E99 E200:E204 E209:E214 E149:E156 E55 E61 E308:E311 E331:E332 E146:E147 E158:E159 E321:E323">
    <cfRule type="duplicateValues" dxfId="6" priority="742"/>
  </conditionalFormatting>
  <conditionalFormatting sqref="E393:E401 E30 E67 E75 E102:E103 E286:E290 E315:E318 E348:E351 E112 E127:E130 E64:E65 E302:E306 E359:E374 E134:E136 E238:E244 E142:E144 E42:E43 E85:E87 E140 E339:E344 E20 E23 E25:E28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2:E176 E179 E61 E308:E313 E331:E332 E49:E55 E146:E147 E320:E329 E158:E160 E269:E284 E32:E40">
    <cfRule type="duplicateValues" dxfId="5" priority="743"/>
  </conditionalFormatting>
  <conditionalFormatting sqref="E393:E395 E367:E374 E26:E28 E30 E67 E75 E102:E103 E286:E290 E315:E318 E348:E351 E112 E127:E130 E64:E65 E302:E306 E359:E365 E134:E136 E238:E244 E142:E144 E42:E43 E85:E87 E140 E172:E176 E339:E344 E20 E23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9 E61 E308:E313 E331:E332 E49:E55 E146:E147 E320:E329 E158:E160 E269:E284 E32:E40">
    <cfRule type="duplicateValues" dxfId="4" priority="744"/>
  </conditionalFormatting>
  <conditionalFormatting sqref="E331:E427 E12:E15 E17:E329">
    <cfRule type="duplicateValues" dxfId="3" priority="745"/>
  </conditionalFormatting>
  <conditionalFormatting sqref="E440:E654">
    <cfRule type="duplicateValues" dxfId="2" priority="746"/>
  </conditionalFormatting>
  <conditionalFormatting sqref="E388:E406 E383:E386 E376:E379 E336:E374 E334 E238:E244 E142:E144 E23 E89 E114 E138:E140 E12:E15 E183:E184 E191 E193:E195 E247:E252 E258 E292:E293 E296:E299 E105 E254:E255 E260:E267 E63:E67 E186:E188 E121:E130 E58:E59 E93:E103 E209:E235 E116:E119 E197:E207 E133:E136 E61 E331:E332 E18:E21 E107:E112 E302:E329 E172:E179 E146:E169 E69:E87 E269:E290 E25:E55">
    <cfRule type="duplicateValues" dxfId="1" priority="747"/>
  </conditionalFormatting>
  <conditionalFormatting sqref="E393:E402 E359:E374 E238:E244 E142:E144 E112 E127:E130 E23 E89 E138:E140 E12:E15 E183:E184 E191 E193:E195 E247:E252 E258 E292:E293 E296:E299 E334 E336:E357 E376:E379 E383:E386 E114 E388:E391 E223:E235 E105 E254:E255 E260:E267 E63:E67 E186:E188 E116:E119 E69:E87 E121:E125 E58:E59 E93:E103 E209:E221 E172:E179 E197:E207 E133:E136 E61 E331:E332 E18:E20 E107:E110 E302:E329 E146:E169 E269:E290 E25:E55">
    <cfRule type="duplicateValues" dxfId="0" priority="748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2023-12-01T21:56:31Z</cp:lastPrinted>
  <dcterms:created xsi:type="dcterms:W3CDTF">2021-05-21T19:55:29Z</dcterms:created>
  <dcterms:modified xsi:type="dcterms:W3CDTF">2024-01-05T22:24:42Z</dcterms:modified>
</cp:coreProperties>
</file>